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01\wspolny$\DZP\05.Nici\"/>
    </mc:Choice>
  </mc:AlternateContent>
  <xr:revisionPtr revIDLastSave="0" documentId="13_ncr:1_{C3728E1D-7436-4A9E-94F4-4CAF8F63C3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estawienie ofert" sheetId="3" r:id="rId1"/>
  </sheets>
  <definedNames>
    <definedName name="_xlnm._FilterDatabase" localSheetId="0" hidden="1">'Zestawienie ofert'!$A$13:$HV$13</definedName>
    <definedName name="_xlnm.Print_Area" localSheetId="0">'Zestawienie ofert'!$A$6:$Q$207</definedName>
    <definedName name="_xlnm.Print_Titles" localSheetId="0">'Zestawienie ofert'!$10:$13</definedName>
  </definedNames>
  <calcPr calcId="181029"/>
</workbook>
</file>

<file path=xl/calcChain.xml><?xml version="1.0" encoding="utf-8"?>
<calcChain xmlns="http://schemas.openxmlformats.org/spreadsheetml/2006/main">
  <c r="P205" i="3" l="1"/>
  <c r="O159" i="3"/>
  <c r="K205" i="3"/>
</calcChain>
</file>

<file path=xl/sharedStrings.xml><?xml version="1.0" encoding="utf-8"?>
<sst xmlns="http://schemas.openxmlformats.org/spreadsheetml/2006/main" count="739" uniqueCount="197">
  <si>
    <t>L.p.</t>
  </si>
  <si>
    <t>Opis asortymentu</t>
  </si>
  <si>
    <t>Ilość</t>
  </si>
  <si>
    <t>Wartość brutto</t>
  </si>
  <si>
    <t>Nitka</t>
  </si>
  <si>
    <t>Igła</t>
  </si>
  <si>
    <t>Ilość nitek w saszetce</t>
  </si>
  <si>
    <t>Grubość</t>
  </si>
  <si>
    <r>
      <t>Długość</t>
    </r>
    <r>
      <rPr>
        <sz val="9"/>
        <color theme="1"/>
        <rFont val="Times New Roman"/>
        <family val="1"/>
        <charset val="238"/>
      </rPr>
      <t xml:space="preserve"> [cm]</t>
    </r>
  </si>
  <si>
    <t>Typ</t>
  </si>
  <si>
    <r>
      <t>Grubość</t>
    </r>
    <r>
      <rPr>
        <sz val="9"/>
        <color theme="1"/>
        <rFont val="Times New Roman"/>
        <family val="1"/>
        <charset val="238"/>
      </rPr>
      <t xml:space="preserve"> </t>
    </r>
    <r>
      <rPr>
        <sz val="9"/>
        <color theme="1"/>
        <rFont val="Times New Roman"/>
        <family val="1"/>
        <charset val="238"/>
      </rPr>
      <t>[mikrony]</t>
    </r>
  </si>
  <si>
    <t>Kształt</t>
  </si>
  <si>
    <r>
      <t>Wielkość</t>
    </r>
    <r>
      <rPr>
        <sz val="9"/>
        <color theme="1"/>
        <rFont val="Times New Roman"/>
        <family val="1"/>
        <charset val="238"/>
      </rPr>
      <t xml:space="preserve"> [mm]</t>
    </r>
  </si>
  <si>
    <t>3/0</t>
  </si>
  <si>
    <t>140-150</t>
  </si>
  <si>
    <t>-</t>
  </si>
  <si>
    <t>2/0</t>
  </si>
  <si>
    <t>45-50</t>
  </si>
  <si>
    <t>45-75</t>
  </si>
  <si>
    <t>Razem</t>
  </si>
  <si>
    <t>4/0</t>
  </si>
  <si>
    <t>70-75</t>
  </si>
  <si>
    <t>okrągła</t>
  </si>
  <si>
    <t>1/2 koła</t>
  </si>
  <si>
    <t>19-22</t>
  </si>
  <si>
    <t>24-27</t>
  </si>
  <si>
    <t>5/8 koła</t>
  </si>
  <si>
    <t>26-27</t>
  </si>
  <si>
    <t>37-40</t>
  </si>
  <si>
    <t>24-26</t>
  </si>
  <si>
    <t>75-90</t>
  </si>
  <si>
    <t>okrągła z krótkim tnącym końcem</t>
  </si>
  <si>
    <t>35-37</t>
  </si>
  <si>
    <t>okrągła podwójnie pogrubiona</t>
  </si>
  <si>
    <t>haczykowata "J"</t>
  </si>
  <si>
    <t>30-36</t>
  </si>
  <si>
    <t>34-38</t>
  </si>
  <si>
    <t>okrągła wzmocniona</t>
  </si>
  <si>
    <t>90-100</t>
  </si>
  <si>
    <t>39-40</t>
  </si>
  <si>
    <t>70-100</t>
  </si>
  <si>
    <t>okrągła z tępym końcem</t>
  </si>
  <si>
    <t>3/8 koła</t>
  </si>
  <si>
    <t>60-80</t>
  </si>
  <si>
    <t>40-45</t>
  </si>
  <si>
    <t>75-100</t>
  </si>
  <si>
    <t>36-37</t>
  </si>
  <si>
    <t>Nici syntetyczne na bazie kwasu mlekowego i glikolowego plecione powlekane wchłanialne (całkowite wchłonięcie szwu 40-50 dni)</t>
  </si>
  <si>
    <t>okrągła pogrubiona lub przyostrzona</t>
  </si>
  <si>
    <t>Pakiet III - Nici niewchłanialne monofilamentowe poliamidowe</t>
  </si>
  <si>
    <t>5/0</t>
  </si>
  <si>
    <t>odwrotnie tnąca kosmetyczna, mikrograwerowana, silikonowana</t>
  </si>
  <si>
    <t>odwrotnie tnąca</t>
  </si>
  <si>
    <t>19-20</t>
  </si>
  <si>
    <t>prosta</t>
  </si>
  <si>
    <t>65-70</t>
  </si>
  <si>
    <t>6/0</t>
  </si>
  <si>
    <t>2x10</t>
  </si>
  <si>
    <t>2x13</t>
  </si>
  <si>
    <t>30-31</t>
  </si>
  <si>
    <t>30-34</t>
  </si>
  <si>
    <t>Pakiet V - Nici syntetyczne wchłanialne monofilamentowe</t>
  </si>
  <si>
    <t>Nici syntetyczne wchłanialne monofilamentowe (wchłaniające się po 56 dniach), zachowanie pierwotnej zdolności zbliżania tkanek po 6-7 dniach: 50%</t>
  </si>
  <si>
    <t>30-50</t>
  </si>
  <si>
    <t>13-16</t>
  </si>
  <si>
    <t>3/0
niebarwiona</t>
  </si>
  <si>
    <t>odwrotnie tnąca kosmetyczna</t>
  </si>
  <si>
    <t>22-26</t>
  </si>
  <si>
    <t>70-76</t>
  </si>
  <si>
    <t>2/0
niebarwiona</t>
  </si>
  <si>
    <t>Nici syntetyczne wchłanialne monofilamentowe (wchłaniające się pomiędzy 60-90 dniem), zachowanie pierwotnej zdolności zbliżania tkanek po 13-14 dniach: 50%</t>
  </si>
  <si>
    <t>25-26</t>
  </si>
  <si>
    <t>2x25-27</t>
  </si>
  <si>
    <t>okragła</t>
  </si>
  <si>
    <t>20-22</t>
  </si>
  <si>
    <t>25-27</t>
  </si>
  <si>
    <t>70-90</t>
  </si>
  <si>
    <t>Nici syntetyczne wchłanialne monofilamentowe (wchłaniające się pomiędzy 180-210 dniem), zachowanie pierwotnej zdolności zbliżania tkanek po 14 dniach: 90%</t>
  </si>
  <si>
    <t>65-75</t>
  </si>
  <si>
    <t>okrągła z tnącym końcem</t>
  </si>
  <si>
    <t>26-30</t>
  </si>
  <si>
    <t>150 z pętlą</t>
  </si>
  <si>
    <t>40-43</t>
  </si>
  <si>
    <t>okrągła, wzmocniona</t>
  </si>
  <si>
    <t>Nici syntetyczne wchłanialne monofilamentowe (wchłaniające się pomiędzy 13 - 36 miesięcy), zachowanie pierwotnej zdolności zbliżania tkanek po 7 miesiącach: ok 50%</t>
  </si>
  <si>
    <t>Pakiet VI - Nici niewchłanialne plecione powlekane poliestrowe</t>
  </si>
  <si>
    <t>80-100</t>
  </si>
  <si>
    <t>okrągła przyostrzona</t>
  </si>
  <si>
    <t>40-41</t>
  </si>
  <si>
    <t>50-70</t>
  </si>
  <si>
    <t>tnąca z 40mm tubkami winylowymi</t>
  </si>
  <si>
    <t>60-75</t>
  </si>
  <si>
    <t>45-55</t>
  </si>
  <si>
    <t>2</t>
  </si>
  <si>
    <t>Pakiet VII - Nici okulistyczne</t>
  </si>
  <si>
    <t>Nici syntetyczne plecione powlekane wchłaniające się pomiędzy 56-70 dniem</t>
  </si>
  <si>
    <t>7/0</t>
  </si>
  <si>
    <t>szpatuła z mikroostrzem
x 2 igły</t>
  </si>
  <si>
    <t>220-260</t>
  </si>
  <si>
    <t>6,5-7</t>
  </si>
  <si>
    <t>330-360</t>
  </si>
  <si>
    <t>1/4 koła</t>
  </si>
  <si>
    <t>Nici niewchłanialne monofilamentowe polipropylenowe</t>
  </si>
  <si>
    <t>10/0
barwiona</t>
  </si>
  <si>
    <t>szpatuła x 2 igły</t>
  </si>
  <si>
    <t>Nici niewchłanialne monofilamentowe poliamidowe</t>
  </si>
  <si>
    <t>10/0</t>
  </si>
  <si>
    <t>szpatuła z mikroostrzem mikro-point x 2 igły</t>
  </si>
  <si>
    <t>Nici niewchłanialne plecione powlekane poliestrowe białe</t>
  </si>
  <si>
    <t>7,9-8</t>
  </si>
  <si>
    <t>Nici niewchłanialne plecionka powlekana jedwabna</t>
  </si>
  <si>
    <t>340-360</t>
  </si>
  <si>
    <t>7,5-8</t>
  </si>
  <si>
    <t>15-16</t>
  </si>
  <si>
    <t>Nici syntetyczne wchłanialne monofilamentowe (wchłaniające się pomiędzy 60-90 dniem)</t>
  </si>
  <si>
    <t>9/0</t>
  </si>
  <si>
    <t>szpatuła x 1 igła</t>
  </si>
  <si>
    <t>Nici wykonane z kwasu poliglikolowego, powlekany kaprolaktonem i stearynianem wpania, czas wchłaniania 60-90 dni, podtrzymywanie tkankowe 65% po 14 dniach, 40% po 21 dniach, monofilamentowy</t>
  </si>
  <si>
    <t>mikrolancetowata x  2 igły</t>
  </si>
  <si>
    <t>Nici niewchłanialne monofilamentowe polipropylenowe z polietylenem</t>
  </si>
  <si>
    <t xml:space="preserve">lancetowata x 2 igły  </t>
  </si>
  <si>
    <t>Pakiet VIII - Siatki przepuklinowe, klipsy tytanowy oraz inne materiały szewne</t>
  </si>
  <si>
    <t>Pozycja</t>
  </si>
  <si>
    <t>Nazwa asortymentu</t>
  </si>
  <si>
    <t>J.m.</t>
  </si>
  <si>
    <t>Hemostatyk wykonany z nieregenerowanej oksydowanej celulozy, posiadający strukturę miękkiej, poręcznej gazy, dopasowujący się łatwo do kształtu rany. Możliwość przycinania do potrzebnych rozmiarów, składania i rolowania. Działanie bakteriobójcze w tym na MRSA, MRSE, PRSP, VRE i E-coli, udokumentowane badaniem in vitro lub in vivo. Okres wchłaniania powinien wynosić maks. 14 dni, rozm. 5x7cm</t>
  </si>
  <si>
    <t>szt.</t>
  </si>
  <si>
    <t>Chirurgiczny wosk kostny jałowy niewchłanialny w postaci prostokątnych kawałków o gramaturze 2,5-3g, plastyczny, w kolorze białym, pakowany pojedynczo; o składzie wosk pszczeli, parafina i palmitynian izopropylu</t>
  </si>
  <si>
    <t>Klej tkankowy jednoskładnikowy do użytku wewnętrznego, posiadający działanie klejące i hemostatyczne, do sklejania tkanek, mocowania implantów, z możliwością sklejania przetok narządów wewnętrznych. Bezbarwny, niepowodujący podrażnień, nietoksyczny. Op. a'0,5ml</t>
  </si>
  <si>
    <t>Klipsy polimerowe do laparoskopii duże typu HEM LOCK do klipsownicy firmy Grena nr kat. 0301-04XLE. Kompatybilność klipsów z posiadaną przez Zamawiającego klipsownicą 0301-04XLE musi być potwierdzona w Instrukcji Obsługi Klipsów.</t>
  </si>
  <si>
    <t>Klipsy tytanowe do laparoskopii średnioduże do klipsownicy firmy Grena nr kat. 0301-07MLE. Kompatybilność klipsów z posiadaną przez Zamawiającego klipsownicą 0301-07MLE musi być potwierdzona w Instrukcji Obsługi Klipsów.</t>
  </si>
  <si>
    <t>Jednorazowy stapler do zakładania szwów skórnych</t>
  </si>
  <si>
    <t>Ekstraktor do usuwania jednorazowych staplerów</t>
  </si>
  <si>
    <t>Dwuwymiarowa siatka lekka zbudowana z 100% monofilamentowych włókien polipropylenowych o gramaturze od 30g/m² do 35 g/m², grubości siatki 0,30 - 45mm, powierzchnia porów min. 2mm², do zaopatrywania dużych przepuklin (wrota &gt; 10cm) rozmiar od 100 x 150mm (+/-5mm)</t>
  </si>
  <si>
    <t>Dwuwymiarowa siatka lekka zbudowana z 100% monofilamentowych włókien polipropylenowych o gramaturze od 30g/m² do 35 g/m², grubości siatki 0,30 - 45mm, powierzchnia porów min. 2mm², do zaopatrywania dużych przepuklin (wrota &gt; 10cm) rozmiar od 300 x 300-350 mm</t>
  </si>
  <si>
    <t>Dwuwymiarowa siatka lekka zbudowana z 100% monofilamentowych włókien polipropylenowych o gramaturze od 45g/m² do 50 g/m², grubości siatki 0.35 -0,4mm, powierzchnia porów 1,1 x 1.2mm2, do zaopatrywania dużych przepuklin (wrota &gt; 10cm) rozmiar od 300 x300mm</t>
  </si>
  <si>
    <t>Lejce naczyniowe wykonane z silikonu, 2x45cm, szerokość 1,0-2,0 mm, dostępny w kolorach: niebieski, zółty, pomarańczowy, biały (do wyboru przez Zamawiającego).</t>
  </si>
  <si>
    <t>Gąbka hemostatyczna zawierająca: fibrynogen ludzki 5,5mg, trombine ludzką 2,0 j.m., rozmiar 4,8cm x 4,8cm</t>
  </si>
  <si>
    <t>Chirurgiczna siatka separująca polipropylenowa, monofilamentowa, posiadająca warstwę antyadhezyjną wykonaną z ePTFE, posiadająca znacznik ułatwiajacy ułożenie siatki, gramaturze120g/m², grubości siatki 0,5mm, grubość włókna 0,18mm, wielkość porów 0,8-1,1mm:</t>
  </si>
  <si>
    <t>x</t>
  </si>
  <si>
    <t>a) Rozmiar siatki: 10x15cm; o zakrąglonych bokach</t>
  </si>
  <si>
    <t>b) Rozmiar siatki: 15x15cm; prostokątna</t>
  </si>
  <si>
    <t>c) Rozmiar siatki: 20x20cm; prostokątna</t>
  </si>
  <si>
    <t>d) Rozmiar siatki: 30x30cm; prostokątna</t>
  </si>
  <si>
    <t>e) Rozmiar siatki: 30x50cm; prostokątna</t>
  </si>
  <si>
    <t>f) Rozmiar siatki: koło o średnicy 12cm</t>
  </si>
  <si>
    <t>Lekka siatka o anatomicznym, trójwymiarowym kształcie dopasowanym do kanału pachwiny. Siatka z przyśrodkowym znacznikiem orientacji (ułatwiającym umiejscowienie i pozycjonowanie) z pamięcią kształtu. Siatka z zaokrągloną krawędzią przyśrodkową. Polipropylen monofilamentny o wadze 42 g/ m2. Prawo i lewostronna. Dedykowana do procedur laparoskopowych (TEP, TAPP). Wersja (prawa, lewa) do wyboru przez Zamawiającego przy składaniu zamówienia.</t>
  </si>
  <si>
    <t>a) Rozmiar siatki 7,9 x 13,4</t>
  </si>
  <si>
    <t>b) Rozmiar siatki 10,3 x 15</t>
  </si>
  <si>
    <t>c) Rozmiar siatki 12,2 x 17</t>
  </si>
  <si>
    <t>szt</t>
  </si>
  <si>
    <t>Pakiet IX - Jednorazowy specjalistyczny sprzęt chirurgiczny</t>
  </si>
  <si>
    <t>Bipolarne narzędzie do cięcia i uszczelniania naczyń oraz pęczków tkankowych do 7 mm włącznie do zabiegów otwartych; szczęki narzędzia zakrzywione z czubkiem preparacyjnym, linia koagulacji 17mm, linia cięcia 15 mm (nóż tnący w narzędziu), długość całkowita narzędzia 18- 20cm; oprogramowanie robocze zintegrowane w narzędziu. Narzędzie współpracujące z generatorem Voyant, Valleylab Forcetriad lub innym generatorem dostarczonym przez Wykonawcę (w ramach wartości umowy)</t>
  </si>
  <si>
    <t>Bipolarne narzędzie do cięcia i uszczelniania naczyń oraz pęczków tkankowych do 7 mm włącznie; szczęki narzędzia zakrzywione, linia koagulacji 40mm, linia cięcia 38 mm (nóż tnący w narzędziu), długość trzonu narzędzia 20 cm; rotacja 180 stopni w obie strony; oprogramowanie robocze zintegrowane w narzędziu.  Narzędzie współpracujące z generatorem Voyant, Valleylab Forcetriad lub innym generatorem dostarczonym przez Wykonawcę (w ramach wartości umowy)</t>
  </si>
  <si>
    <t>Bipolarne narzędzie do cięcia i uszczelniania naczyń oraz pęczków tkankowych do 7 mm włącznie; szczęki narzędzia zakrzywione z czubkiem preparacyjnym, linia koagulacji 20mm, linia cięcia 18 mm (noż tnący w narzędziu), długość trzonu narzędzia 36-40cm; rotacja 360 stopni w obie strony; oprogramowanie robocze zintegrowane w narzędziu. Narzędzie współpracujące z generatorem Voyant, Valleylab Forcetriad lub innym generatorem dostarczonym przez Wykonawcę (w ramach wartości umowy)</t>
  </si>
  <si>
    <t>Sterylna, chirurgiczna siatka polipropylenowa, anatomiczna,  lekka o gramaturze 37,8 g/m², wielkość porów 1,8x1,8mm, grubość siatki 0,38mm, grubość włókna 0,1mm, posiadająca niebieski znacznik ułatwiający ułożenie siatki, z możliwościa docięcia oraz ułożenia siatki prawo i lewostronnie</t>
  </si>
  <si>
    <t>Pakiet I – Nici syntetyczne plecione powlekane wchłaniające się od 56-90 dni.</t>
  </si>
  <si>
    <t>Pakiet II - Nici syntetyczne plecione wykonane z kopolimeru glikolowego i kw. mlekowego (l-laktydu), powlekane kopolimerem kw. glikolowego oraz kw. mlekowego (l-laktydu) oraz stearynianem wapnia, z powleczeniem dodatkową substancją antybakteryjną, wchłaniające się po 56-70 dniach, zachowanie pierwotnej zdolności zbliżania tkanek po 14 dniach: 75%, po 21 dniach: 40-50%.</t>
  </si>
  <si>
    <t>Polimerowa taśma do szycia stożka rotatorów, w kolorze biało-niebieskim, wykonana z mocnej plecionki o długości 91,4cm i szerokości 2mm. Taśma obustronnie zwężająca się i przechodząca w super mocną nić o rozmiarze 2. Całkowita długość taśmy wraz z nicią 137,2cm, pakowana pojedyńczo sterylnie.</t>
  </si>
  <si>
    <t>Taśma do szycia stożków rotatorów o szerokości 2mm i długości 18cm w kolorze niebieskim, fabrycznie połączona (zwążająca się) z mocną nicią o rozmiarze 2, o długości 76cm, pakowana pojedyńczo,sterylnie</t>
  </si>
  <si>
    <t>Nić ortopedyczna, plecionka o długości 96,5-97cm w kolorze niebieskim o rozmiarze 0, pakowana pojedyńczo, sterylnie. W zestawie z półksiężcowatą igłą, długości 22,2mm lub bez igły.</t>
  </si>
  <si>
    <t>Specjalistyczny szew przeznaczony do zabiegu ortopedycznego, wzmocniony włóknami poliamidowymi. Grubość USP - 2. Szew sterylny. Dostępny w wersji pojedynczej nici z igłą długości 96,5, igła 26,5-27mm, 1/2 koła oraz dostępna w wersji bez igły: dwie nitki pakowane razem, długość każdej 96,5 (jedna niebieska, jedna biało-czarna)</t>
  </si>
  <si>
    <t>Pętla do podszycia ACL. Wykonana z nici ACL w rozmiarze 2 dla dalszej wizualizacji dostępna w kolorze biało- niebieskim. Całkowita długość min. 26'', długość samej pętli max. 1,5''.</t>
  </si>
  <si>
    <t>Nić ortopedyczna plecionka o długości 45,7cm, w kolorze niebieskim, rozmiar 2/0, pakowana pojedyńczo, sterylnie. W zestawie z półksiężycową igłą o długości 17,9mm.</t>
  </si>
  <si>
    <t>Ciągła pętla o długości 101,6cm, rozmiarze 2 przeładowana przesuwną prostą igłą o długości 76mm. System pozwalający na skrócenie czasu przygotowania przeszczepu oraz jego kompresję co wpływa na poprawienie jego wytrzymałości. Pętla w kolorze biało-niebieskim.</t>
  </si>
  <si>
    <t>Pętla z mocnej nici zakończona taśmą i przeładowana prostą igłą. System do obszycia tkanki elimitujący nici z przeszczepem. Zamontowana taśma pozwalająca na wzmocnienie połączenia pomiędzy przeszczepem a obszyciem</t>
  </si>
  <si>
    <r>
      <t xml:space="preserve">* Zamawiający </t>
    </r>
    <r>
      <rPr>
        <u/>
        <sz val="10"/>
        <rFont val="Times New Roman"/>
        <family val="1"/>
        <charset val="238"/>
      </rPr>
      <t>nie dopuszcza</t>
    </r>
    <r>
      <rPr>
        <sz val="10"/>
        <rFont val="Times New Roman"/>
        <family val="1"/>
        <charset val="238"/>
      </rPr>
      <t xml:space="preserve"> składania ofert na poszczególne pozycje w tym Pakiecie.</t>
    </r>
  </si>
  <si>
    <r>
      <t xml:space="preserve">* Zamawiający </t>
    </r>
    <r>
      <rPr>
        <u/>
        <sz val="10"/>
        <rFont val="Times New Roman"/>
        <family val="1"/>
        <charset val="238"/>
      </rPr>
      <t>dopuszcza</t>
    </r>
    <r>
      <rPr>
        <sz val="10"/>
        <rFont val="Times New Roman"/>
        <family val="1"/>
        <charset val="238"/>
      </rPr>
      <t xml:space="preserve"> składanieofert na poszczególne pozycje w tym Pakiecie.</t>
    </r>
  </si>
  <si>
    <t xml:space="preserve">Nici wchłanialne, syntetyczne, plecione, jałowe, wykonane  z kopolimeru 90% glikolidu i 10% L-laktydu, powleczone w 50% kopolimerem glikolidu i L-laktydu w 50% stearynianem wapnia, </t>
  </si>
  <si>
    <t>o kresie podtrzymywania po 14 dniach ok. 75%, po 21 dniach ok. 50-40%, czas wchłaniania 56-70 dni</t>
  </si>
  <si>
    <t>4/0 niebarwiona</t>
  </si>
  <si>
    <t>3/0 niebarwiona</t>
  </si>
  <si>
    <t>2 x 20</t>
  </si>
  <si>
    <t>okrągła, wzmocniona, z krótkim tnącym końcem</t>
  </si>
  <si>
    <t>zestaw</t>
  </si>
  <si>
    <t>Zestaw dwóch jałowych szwów okulistycznych z polipropylenu do niefiltracyjnej chirurgii jaskry, umożliwiający bezpieczne i trwałe poszerzenie kanału Schlemma. W skład zestawu wchodzi:
a) szew 10-0  z polipropylenu, zabarwiony na niebiesko, o długości 16 cm;
b) fabrycznie skręcony szew 6-0 z polipropylenu, zabarwiony na niebiesko, o długości 8 cm, zakończony atraumatycznym tipem do sondowania</t>
  </si>
  <si>
    <t>Pakiet IV - Nici niewchłanialne monofilamentowe polipropylenowe z polietylenem</t>
  </si>
  <si>
    <t>Miejskie Centrum Medyczne</t>
  </si>
  <si>
    <t>im. dr. Karola Jonschera w Łodzi</t>
  </si>
  <si>
    <t>ul. Milionowa 14, 93-116 Łódź</t>
  </si>
  <si>
    <t xml:space="preserve">Zestawienie ofert złożonych w przetargu na </t>
  </si>
  <si>
    <t>sukcesywną dostawę: nici chirurgicznych, siatek przepuklinowych, klipsów tytanowych, innych materiałów szewnych</t>
  </si>
  <si>
    <t>oraz jednorazowego specjalistycznego sprzętu chirurgicznego oraz jednorazowego specjalistycznego sprzętu chirurgicznego</t>
  </si>
  <si>
    <t>3.Aesculap Chifa 
Sp. z o.o.</t>
  </si>
  <si>
    <t>2. Applied Medical Polska Sp. z o.o.</t>
  </si>
  <si>
    <t>5.POLHERNIA 
Beata Galos</t>
  </si>
  <si>
    <t>6.Peters Surgical Polska Sp. z o.o.</t>
  </si>
  <si>
    <t>4.Johnson&amp;Johnson Poland Sp. z o.o.</t>
  </si>
  <si>
    <t>7.Medtronic Poland Sp. z o.o.</t>
  </si>
  <si>
    <t>8.Citonet Łódź 
Sp. z o.o. 
&amp; TZMO S.A.</t>
  </si>
  <si>
    <t>10.ZARYS International Group Sp. z o. o. Sp. k.</t>
  </si>
  <si>
    <t>11.Teleflex Polska 
Sp. z o.o.</t>
  </si>
  <si>
    <t>12.Beryl Med Poland Sp. z o.o.</t>
  </si>
  <si>
    <t>9. MDT 
Sp. z o. o.</t>
  </si>
  <si>
    <t>Załącznik do informacji o złożonych ofertach</t>
  </si>
  <si>
    <t>1.Urtica 
Sp. z o.o.</t>
  </si>
  <si>
    <t>Postępowanie nr 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</si>
</sst>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.&quot;mm&quot;.&quot;yyyy"/>
    <numFmt numFmtId="165" formatCode="#,##0.00&quot; &quot;[$zł-415];[Red]&quot;-&quot;#,##0.00&quot; &quot;[$zł-415]"/>
  </numFmts>
  <fonts count="32" x14ac:knownFonts="1">
    <font>
      <sz val="11"/>
      <color theme="1"/>
      <name val="Arial"/>
      <family val="2"/>
      <charset val="238"/>
    </font>
    <font>
      <sz val="11"/>
      <color rgb="FFFFFFFF"/>
      <name val="Arial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ahoma"/>
      <family val="2"/>
      <charset val="238"/>
    </font>
    <font>
      <b/>
      <sz val="8"/>
      <color theme="1"/>
      <name val="Times New Roman"/>
      <family val="1"/>
      <charset val="238"/>
    </font>
    <font>
      <b/>
      <sz val="10.5"/>
      <color theme="1"/>
      <name val="Times New Roman"/>
      <family val="1"/>
      <charset val="238"/>
    </font>
    <font>
      <b/>
      <sz val="11"/>
      <color rgb="FF0066CC"/>
      <name val="Times New Roman"/>
      <family val="1"/>
      <charset val="238"/>
    </font>
    <font>
      <b/>
      <sz val="9"/>
      <color rgb="FF0066CC"/>
      <name val="Times New Roman"/>
      <family val="1"/>
      <charset val="238"/>
    </font>
    <font>
      <strike/>
      <sz val="9"/>
      <color theme="1"/>
      <name val="Times New Roman"/>
      <family val="1"/>
      <charset val="238"/>
    </font>
    <font>
      <b/>
      <strike/>
      <sz val="9"/>
      <color theme="1"/>
      <name val="Times New Roman"/>
      <family val="1"/>
      <charset val="238"/>
    </font>
    <font>
      <b/>
      <sz val="12"/>
      <color rgb="FF0066CC"/>
      <name val="Times New Roman"/>
      <family val="1"/>
      <charset val="238"/>
    </font>
    <font>
      <sz val="9"/>
      <color rgb="FF0066CC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ahoma"/>
      <family val="2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0.5"/>
      <color indexed="8"/>
      <name val="Times New Roman"/>
      <family val="1"/>
      <charset val="238"/>
    </font>
    <font>
      <b/>
      <i/>
      <sz val="10.5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4" fillId="0" borderId="0"/>
    <xf numFmtId="0" fontId="5" fillId="0" borderId="0"/>
    <xf numFmtId="165" fontId="5" fillId="0" borderId="0"/>
  </cellStyleXfs>
  <cellXfs count="128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4" fontId="11" fillId="0" borderId="0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4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6" xfId="0" applyFont="1" applyBorder="1" applyAlignment="1">
      <alignment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>
      <alignment vertical="center"/>
    </xf>
    <xf numFmtId="0" fontId="7" fillId="0" borderId="9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19" fillId="0" borderId="0" xfId="0" applyFont="1" applyFill="1"/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22" fillId="0" borderId="7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4" fontId="22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1" xfId="4" applyFont="1" applyBorder="1" applyAlignment="1">
      <alignment horizontal="center" vertical="center" wrapText="1"/>
    </xf>
    <xf numFmtId="0" fontId="21" fillId="0" borderId="12" xfId="4" applyFont="1" applyBorder="1" applyAlignment="1">
      <alignment horizontal="center" vertical="center"/>
    </xf>
    <xf numFmtId="0" fontId="21" fillId="0" borderId="10" xfId="4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3" xfId="4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7" fillId="0" borderId="6" xfId="0" applyFont="1" applyBorder="1" applyAlignment="1">
      <alignment vertical="center"/>
    </xf>
    <xf numFmtId="0" fontId="28" fillId="0" borderId="6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4" fontId="26" fillId="0" borderId="0" xfId="0" applyNumberFormat="1" applyFont="1" applyAlignment="1">
      <alignment horizontal="right" vertical="center"/>
    </xf>
    <xf numFmtId="0" fontId="26" fillId="3" borderId="13" xfId="0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3" fontId="9" fillId="0" borderId="13" xfId="0" applyNumberFormat="1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left" vertical="center" wrapText="1"/>
    </xf>
    <xf numFmtId="0" fontId="21" fillId="0" borderId="9" xfId="5" applyFont="1" applyFill="1" applyBorder="1" applyAlignment="1">
      <alignment horizontal="left" vertical="center" wrapText="1"/>
    </xf>
    <xf numFmtId="0" fontId="21" fillId="0" borderId="5" xfId="5" applyFont="1" applyFill="1" applyBorder="1" applyAlignment="1">
      <alignment horizontal="left" vertical="center" wrapText="1"/>
    </xf>
    <xf numFmtId="0" fontId="21" fillId="0" borderId="10" xfId="5" applyFont="1" applyFill="1" applyBorder="1" applyAlignment="1">
      <alignment horizontal="left" vertical="center" wrapText="1"/>
    </xf>
    <xf numFmtId="0" fontId="7" fillId="0" borderId="1" xfId="4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 wrapText="1"/>
    </xf>
    <xf numFmtId="0" fontId="22" fillId="0" borderId="1" xfId="4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4" fontId="9" fillId="0" borderId="15" xfId="0" applyNumberFormat="1" applyFont="1" applyFill="1" applyBorder="1" applyAlignment="1">
      <alignment horizontal="center" vertical="center" wrapText="1"/>
    </xf>
    <xf numFmtId="4" fontId="9" fillId="0" borderId="17" xfId="0" applyNumberFormat="1" applyFont="1" applyFill="1" applyBorder="1" applyAlignment="1">
      <alignment horizontal="center" vertical="center" wrapText="1"/>
    </xf>
    <xf numFmtId="4" fontId="9" fillId="0" borderId="19" xfId="0" applyNumberFormat="1" applyFont="1" applyFill="1" applyBorder="1" applyAlignment="1">
      <alignment horizontal="center" vertical="center" wrapText="1"/>
    </xf>
    <xf numFmtId="3" fontId="9" fillId="0" borderId="14" xfId="0" applyNumberFormat="1" applyFont="1" applyFill="1" applyBorder="1" applyAlignment="1">
      <alignment horizontal="center" vertical="center" wrapText="1"/>
    </xf>
    <xf numFmtId="3" fontId="9" fillId="0" borderId="16" xfId="0" applyNumberFormat="1" applyFont="1" applyFill="1" applyBorder="1" applyAlignment="1">
      <alignment horizontal="center" vertical="center" wrapText="1"/>
    </xf>
    <xf numFmtId="3" fontId="9" fillId="0" borderId="18" xfId="0" applyNumberFormat="1" applyFont="1" applyFill="1" applyBorder="1" applyAlignment="1">
      <alignment horizontal="center" vertical="center" wrapText="1"/>
    </xf>
  </cellXfs>
  <cellStyles count="8">
    <cellStyle name="Excel_CondFormat_1_1_1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Normalny 3" xfId="4" xr:uid="{00000000-0005-0000-0000-000004000000}"/>
    <cellStyle name="Normalny 3 4" xfId="5" xr:uid="{00000000-0005-0000-0000-000005000000}"/>
    <cellStyle name="Result" xfId="6" xr:uid="{00000000-0005-0000-0000-000006000000}"/>
    <cellStyle name="Result2" xfId="7" xr:uid="{00000000-0005-0000-0000-000007000000}"/>
  </cellStyles>
  <dxfs count="94"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932A-B0DF-4471-B7F6-6A9148BAA243}">
  <dimension ref="A1:HV218"/>
  <sheetViews>
    <sheetView tabSelected="1" zoomScale="85" zoomScaleNormal="85" zoomScaleSheetLayoutView="115" workbookViewId="0">
      <pane xSplit="9" ySplit="13" topLeftCell="J14" activePane="bottomRight" state="frozen"/>
      <selection pane="topRight" activeCell="J1" sqref="J1"/>
      <selection pane="bottomLeft" activeCell="A14" sqref="A14"/>
      <selection pane="bottomRight" activeCell="X19" sqref="X19"/>
    </sheetView>
  </sheetViews>
  <sheetFormatPr defaultRowHeight="55.9" customHeight="1" x14ac:dyDescent="0.2"/>
  <cols>
    <col min="1" max="1" width="7" style="1" customWidth="1"/>
    <col min="2" max="2" width="10.75" style="1" customWidth="1"/>
    <col min="3" max="3" width="11.25" style="1" customWidth="1"/>
    <col min="4" max="4" width="11.625" style="1" customWidth="1"/>
    <col min="5" max="5" width="7.875" style="1" customWidth="1"/>
    <col min="6" max="6" width="14.875" style="1" customWidth="1"/>
    <col min="7" max="7" width="9" style="1" customWidth="1"/>
    <col min="8" max="8" width="6.875" style="1" customWidth="1"/>
    <col min="9" max="9" width="6.5" style="2" customWidth="1"/>
    <col min="10" max="10" width="12" style="3" customWidth="1"/>
    <col min="11" max="11" width="13" style="3" customWidth="1"/>
    <col min="12" max="12" width="12.25" style="3" customWidth="1"/>
    <col min="13" max="13" width="13" style="3" customWidth="1"/>
    <col min="14" max="14" width="12.25" style="3" customWidth="1"/>
    <col min="15" max="15" width="11.75" style="3" customWidth="1"/>
    <col min="16" max="16" width="13.125" style="3" customWidth="1"/>
    <col min="17" max="17" width="12.5" style="3" customWidth="1"/>
    <col min="18" max="18" width="12.25" style="3" customWidth="1"/>
    <col min="19" max="19" width="13.5" style="3" customWidth="1"/>
    <col min="20" max="20" width="12.75" style="3" customWidth="1"/>
    <col min="21" max="21" width="12.625" style="3" customWidth="1"/>
    <col min="22" max="230" width="8.5" style="1" customWidth="1"/>
    <col min="231" max="998" width="10.75" customWidth="1"/>
  </cols>
  <sheetData>
    <row r="1" spans="1:21" ht="14.25" x14ac:dyDescent="0.2">
      <c r="A1" s="100" t="s">
        <v>177</v>
      </c>
      <c r="U1" s="105" t="s">
        <v>194</v>
      </c>
    </row>
    <row r="2" spans="1:21" ht="14.25" x14ac:dyDescent="0.2">
      <c r="A2" s="100" t="s">
        <v>178</v>
      </c>
    </row>
    <row r="3" spans="1:21" ht="14.25" x14ac:dyDescent="0.2">
      <c r="A3" s="100" t="s">
        <v>179</v>
      </c>
    </row>
    <row r="4" spans="1:21" ht="14.25" x14ac:dyDescent="0.2">
      <c r="A4" s="93"/>
      <c r="L4" s="101" t="s">
        <v>180</v>
      </c>
    </row>
    <row r="5" spans="1:21" ht="14.25" x14ac:dyDescent="0.2">
      <c r="A5" s="93"/>
      <c r="L5" s="102" t="s">
        <v>181</v>
      </c>
    </row>
    <row r="6" spans="1:21" ht="12" customHeight="1" x14ac:dyDescent="0.2">
      <c r="A6" s="93"/>
      <c r="L6" s="102" t="s">
        <v>182</v>
      </c>
    </row>
    <row r="7" spans="1:21" ht="14.25" x14ac:dyDescent="0.2">
      <c r="A7" s="93"/>
      <c r="L7" s="103" t="s">
        <v>196</v>
      </c>
    </row>
    <row r="8" spans="1:21" ht="14.25" x14ac:dyDescent="0.2">
      <c r="A8" s="93"/>
    </row>
    <row r="9" spans="1:21" ht="14.25" x14ac:dyDescent="0.2"/>
    <row r="10" spans="1:21" ht="36" x14ac:dyDescent="0.2">
      <c r="A10" s="4"/>
      <c r="E10" s="5"/>
      <c r="I10" s="1"/>
      <c r="J10" s="106" t="s">
        <v>195</v>
      </c>
      <c r="K10" s="106" t="s">
        <v>184</v>
      </c>
      <c r="L10" s="106" t="s">
        <v>183</v>
      </c>
      <c r="M10" s="106" t="s">
        <v>187</v>
      </c>
      <c r="N10" s="106" t="s">
        <v>185</v>
      </c>
      <c r="O10" s="106" t="s">
        <v>186</v>
      </c>
      <c r="P10" s="106" t="s">
        <v>188</v>
      </c>
      <c r="Q10" s="106" t="s">
        <v>189</v>
      </c>
      <c r="R10" s="106" t="s">
        <v>193</v>
      </c>
      <c r="S10" s="106" t="s">
        <v>190</v>
      </c>
      <c r="T10" s="106" t="s">
        <v>191</v>
      </c>
      <c r="U10" s="106" t="s">
        <v>192</v>
      </c>
    </row>
    <row r="11" spans="1:21" ht="12" customHeight="1" x14ac:dyDescent="0.2">
      <c r="A11" s="108" t="s">
        <v>0</v>
      </c>
      <c r="B11" s="108" t="s">
        <v>1</v>
      </c>
      <c r="C11" s="108"/>
      <c r="D11" s="108"/>
      <c r="E11" s="108"/>
      <c r="F11" s="108"/>
      <c r="G11" s="108"/>
      <c r="H11" s="119"/>
      <c r="I11" s="125" t="s">
        <v>2</v>
      </c>
      <c r="J11" s="122" t="s">
        <v>3</v>
      </c>
      <c r="K11" s="122" t="s">
        <v>3</v>
      </c>
      <c r="L11" s="122" t="s">
        <v>3</v>
      </c>
      <c r="M11" s="122" t="s">
        <v>3</v>
      </c>
      <c r="N11" s="122" t="s">
        <v>3</v>
      </c>
      <c r="O11" s="122" t="s">
        <v>3</v>
      </c>
      <c r="P11" s="122" t="s">
        <v>3</v>
      </c>
      <c r="Q11" s="122" t="s">
        <v>3</v>
      </c>
      <c r="R11" s="122" t="s">
        <v>3</v>
      </c>
      <c r="S11" s="122" t="s">
        <v>3</v>
      </c>
      <c r="T11" s="122" t="s">
        <v>3</v>
      </c>
      <c r="U11" s="122" t="s">
        <v>3</v>
      </c>
    </row>
    <row r="12" spans="1:21" ht="12" customHeight="1" x14ac:dyDescent="0.2">
      <c r="A12" s="108"/>
      <c r="B12" s="109" t="s">
        <v>4</v>
      </c>
      <c r="C12" s="109"/>
      <c r="D12" s="109" t="s">
        <v>5</v>
      </c>
      <c r="E12" s="109"/>
      <c r="F12" s="109"/>
      <c r="G12" s="109"/>
      <c r="H12" s="110" t="s">
        <v>6</v>
      </c>
      <c r="I12" s="126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</row>
    <row r="13" spans="1:21" ht="24" x14ac:dyDescent="0.2">
      <c r="A13" s="108"/>
      <c r="B13" s="7" t="s">
        <v>7</v>
      </c>
      <c r="C13" s="7" t="s">
        <v>8</v>
      </c>
      <c r="D13" s="7" t="s">
        <v>9</v>
      </c>
      <c r="E13" s="7" t="s">
        <v>10</v>
      </c>
      <c r="F13" s="7" t="s">
        <v>11</v>
      </c>
      <c r="G13" s="7" t="s">
        <v>12</v>
      </c>
      <c r="H13" s="110"/>
      <c r="I13" s="127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</row>
    <row r="14" spans="1:21" s="1" customFormat="1" ht="18.75" customHeight="1" x14ac:dyDescent="0.2">
      <c r="A14" s="120" t="s">
        <v>156</v>
      </c>
      <c r="B14" s="120"/>
      <c r="C14" s="120"/>
      <c r="D14" s="120"/>
      <c r="E14" s="120"/>
      <c r="F14" s="120"/>
      <c r="G14" s="120"/>
      <c r="H14" s="120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14.25" x14ac:dyDescent="0.2">
      <c r="A15" s="6">
        <v>1</v>
      </c>
      <c r="B15" s="10" t="s">
        <v>13</v>
      </c>
      <c r="C15" s="10" t="s">
        <v>14</v>
      </c>
      <c r="D15" s="11" t="s">
        <v>15</v>
      </c>
      <c r="E15" s="11" t="s">
        <v>15</v>
      </c>
      <c r="F15" s="11" t="s">
        <v>15</v>
      </c>
      <c r="G15" s="11" t="s">
        <v>15</v>
      </c>
      <c r="H15" s="12">
        <v>1</v>
      </c>
      <c r="I15" s="66">
        <v>36</v>
      </c>
      <c r="J15" s="13"/>
      <c r="K15" s="13"/>
      <c r="L15" s="13">
        <v>246.89</v>
      </c>
      <c r="M15" s="98"/>
      <c r="N15" s="99"/>
      <c r="O15" s="99"/>
      <c r="P15" s="99"/>
      <c r="Q15" s="99"/>
      <c r="R15" s="99"/>
      <c r="S15" s="99">
        <v>155.52000000000001</v>
      </c>
      <c r="T15" s="99"/>
      <c r="U15" s="99"/>
    </row>
    <row r="16" spans="1:21" ht="14.25" x14ac:dyDescent="0.2">
      <c r="A16" s="6">
        <v>2</v>
      </c>
      <c r="B16" s="14" t="s">
        <v>16</v>
      </c>
      <c r="C16" s="10" t="s">
        <v>14</v>
      </c>
      <c r="D16" s="11" t="s">
        <v>15</v>
      </c>
      <c r="E16" s="11" t="s">
        <v>15</v>
      </c>
      <c r="F16" s="11" t="s">
        <v>15</v>
      </c>
      <c r="G16" s="11" t="s">
        <v>15</v>
      </c>
      <c r="H16" s="12">
        <v>1</v>
      </c>
      <c r="I16" s="66">
        <v>120</v>
      </c>
      <c r="J16" s="13"/>
      <c r="K16" s="13"/>
      <c r="L16" s="13">
        <v>822.96</v>
      </c>
      <c r="M16" s="98"/>
      <c r="N16" s="99"/>
      <c r="O16" s="99"/>
      <c r="P16" s="99"/>
      <c r="Q16" s="99"/>
      <c r="R16" s="99"/>
      <c r="S16" s="99">
        <v>557.28</v>
      </c>
      <c r="T16" s="99"/>
      <c r="U16" s="99"/>
    </row>
    <row r="17" spans="1:24" ht="14.25" x14ac:dyDescent="0.2">
      <c r="A17" s="6">
        <v>3</v>
      </c>
      <c r="B17" s="14">
        <v>0</v>
      </c>
      <c r="C17" s="10" t="s">
        <v>14</v>
      </c>
      <c r="D17" s="11" t="s">
        <v>15</v>
      </c>
      <c r="E17" s="11" t="s">
        <v>15</v>
      </c>
      <c r="F17" s="11" t="s">
        <v>15</v>
      </c>
      <c r="G17" s="11" t="s">
        <v>15</v>
      </c>
      <c r="H17" s="12">
        <v>1</v>
      </c>
      <c r="I17" s="66">
        <v>192</v>
      </c>
      <c r="J17" s="13"/>
      <c r="K17" s="13"/>
      <c r="L17" s="13">
        <v>1381.02</v>
      </c>
      <c r="M17" s="98"/>
      <c r="N17" s="99"/>
      <c r="O17" s="99"/>
      <c r="P17" s="99"/>
      <c r="Q17" s="99"/>
      <c r="R17" s="99"/>
      <c r="S17" s="99">
        <v>891.65</v>
      </c>
      <c r="T17" s="99"/>
      <c r="U17" s="99"/>
    </row>
    <row r="18" spans="1:24" ht="14.25" x14ac:dyDescent="0.2">
      <c r="A18" s="6">
        <v>4</v>
      </c>
      <c r="B18" s="10">
        <v>1</v>
      </c>
      <c r="C18" s="10" t="s">
        <v>14</v>
      </c>
      <c r="D18" s="11" t="s">
        <v>15</v>
      </c>
      <c r="E18" s="11" t="s">
        <v>15</v>
      </c>
      <c r="F18" s="11" t="s">
        <v>15</v>
      </c>
      <c r="G18" s="11" t="s">
        <v>15</v>
      </c>
      <c r="H18" s="12">
        <v>1</v>
      </c>
      <c r="I18" s="66">
        <v>24</v>
      </c>
      <c r="J18" s="13"/>
      <c r="K18" s="13"/>
      <c r="L18" s="13">
        <v>172.89</v>
      </c>
      <c r="M18" s="98"/>
      <c r="N18" s="99"/>
      <c r="O18" s="99"/>
      <c r="P18" s="99"/>
      <c r="Q18" s="99"/>
      <c r="R18" s="99"/>
      <c r="S18" s="99">
        <v>119.23</v>
      </c>
      <c r="T18" s="99"/>
      <c r="U18" s="99"/>
    </row>
    <row r="19" spans="1:24" ht="14.25" x14ac:dyDescent="0.2">
      <c r="A19" s="6">
        <v>5</v>
      </c>
      <c r="B19" s="10">
        <v>2</v>
      </c>
      <c r="C19" s="10" t="s">
        <v>14</v>
      </c>
      <c r="D19" s="11" t="s">
        <v>15</v>
      </c>
      <c r="E19" s="11" t="s">
        <v>15</v>
      </c>
      <c r="F19" s="11" t="s">
        <v>15</v>
      </c>
      <c r="G19" s="11" t="s">
        <v>15</v>
      </c>
      <c r="H19" s="12">
        <v>1</v>
      </c>
      <c r="I19" s="66">
        <v>24</v>
      </c>
      <c r="J19" s="13"/>
      <c r="K19" s="13"/>
      <c r="L19" s="13">
        <v>203.99</v>
      </c>
      <c r="M19" s="98"/>
      <c r="N19" s="99"/>
      <c r="O19" s="99"/>
      <c r="P19" s="99"/>
      <c r="Q19" s="99"/>
      <c r="R19" s="99"/>
      <c r="S19" s="99">
        <v>132.19</v>
      </c>
      <c r="T19" s="99"/>
      <c r="U19" s="99"/>
      <c r="X19" s="52"/>
    </row>
    <row r="20" spans="1:24" ht="15" x14ac:dyDescent="0.2">
      <c r="A20" s="6">
        <v>6</v>
      </c>
      <c r="B20" s="14" t="s">
        <v>13</v>
      </c>
      <c r="C20" s="10" t="s">
        <v>17</v>
      </c>
      <c r="D20" s="11" t="s">
        <v>15</v>
      </c>
      <c r="E20" s="11" t="s">
        <v>15</v>
      </c>
      <c r="F20" s="11" t="s">
        <v>15</v>
      </c>
      <c r="G20" s="11" t="s">
        <v>15</v>
      </c>
      <c r="H20" s="12">
        <v>3</v>
      </c>
      <c r="I20" s="66">
        <v>60</v>
      </c>
      <c r="J20" s="13"/>
      <c r="K20" s="13"/>
      <c r="L20" s="13">
        <v>435.46</v>
      </c>
      <c r="M20" s="98"/>
      <c r="N20" s="99"/>
      <c r="O20" s="99"/>
      <c r="P20" s="99"/>
      <c r="Q20" s="99"/>
      <c r="R20" s="99"/>
      <c r="S20" s="99">
        <v>252.72</v>
      </c>
      <c r="T20" s="99"/>
      <c r="U20" s="99"/>
      <c r="X20" s="51"/>
    </row>
    <row r="21" spans="1:24" ht="15" x14ac:dyDescent="0.2">
      <c r="A21" s="6">
        <v>7</v>
      </c>
      <c r="B21" s="14" t="s">
        <v>16</v>
      </c>
      <c r="C21" s="10" t="s">
        <v>17</v>
      </c>
      <c r="D21" s="11" t="s">
        <v>15</v>
      </c>
      <c r="E21" s="11" t="s">
        <v>15</v>
      </c>
      <c r="F21" s="11" t="s">
        <v>15</v>
      </c>
      <c r="G21" s="11" t="s">
        <v>15</v>
      </c>
      <c r="H21" s="12">
        <v>3</v>
      </c>
      <c r="I21" s="66">
        <v>408</v>
      </c>
      <c r="J21" s="13"/>
      <c r="K21" s="13"/>
      <c r="L21" s="13">
        <v>3128.54</v>
      </c>
      <c r="M21" s="98"/>
      <c r="N21" s="99"/>
      <c r="O21" s="99"/>
      <c r="P21" s="99"/>
      <c r="Q21" s="99"/>
      <c r="R21" s="99"/>
      <c r="S21" s="99">
        <v>1806.62</v>
      </c>
      <c r="T21" s="99"/>
      <c r="U21" s="99"/>
      <c r="X21" s="51"/>
    </row>
    <row r="22" spans="1:24" ht="14.25" x14ac:dyDescent="0.2">
      <c r="A22" s="37">
        <v>8</v>
      </c>
      <c r="B22" s="14">
        <v>0</v>
      </c>
      <c r="C22" s="10" t="s">
        <v>17</v>
      </c>
      <c r="D22" s="11" t="s">
        <v>15</v>
      </c>
      <c r="E22" s="11" t="s">
        <v>15</v>
      </c>
      <c r="F22" s="11" t="s">
        <v>15</v>
      </c>
      <c r="G22" s="11" t="s">
        <v>15</v>
      </c>
      <c r="H22" s="12">
        <v>3</v>
      </c>
      <c r="I22" s="66">
        <v>540</v>
      </c>
      <c r="J22" s="13"/>
      <c r="K22" s="13"/>
      <c r="L22" s="13">
        <v>4181.54</v>
      </c>
      <c r="M22" s="98"/>
      <c r="N22" s="99"/>
      <c r="O22" s="99"/>
      <c r="P22" s="99"/>
      <c r="Q22" s="99"/>
      <c r="R22" s="99"/>
      <c r="S22" s="99">
        <v>2507.7600000000002</v>
      </c>
      <c r="T22" s="99"/>
      <c r="U22" s="99"/>
      <c r="X22" s="52"/>
    </row>
    <row r="23" spans="1:24" ht="14.25" x14ac:dyDescent="0.2">
      <c r="A23" s="92">
        <v>9</v>
      </c>
      <c r="B23" s="36">
        <v>1</v>
      </c>
      <c r="C23" s="10" t="s">
        <v>17</v>
      </c>
      <c r="D23" s="11" t="s">
        <v>15</v>
      </c>
      <c r="E23" s="11" t="s">
        <v>15</v>
      </c>
      <c r="F23" s="11" t="s">
        <v>15</v>
      </c>
      <c r="G23" s="11" t="s">
        <v>15</v>
      </c>
      <c r="H23" s="12">
        <v>3</v>
      </c>
      <c r="I23" s="66">
        <v>24</v>
      </c>
      <c r="J23" s="13"/>
      <c r="K23" s="13"/>
      <c r="L23" s="13">
        <v>194.14</v>
      </c>
      <c r="M23" s="98"/>
      <c r="N23" s="99"/>
      <c r="O23" s="99"/>
      <c r="P23" s="99"/>
      <c r="Q23" s="99"/>
      <c r="R23" s="99"/>
      <c r="S23" s="99">
        <v>132.19</v>
      </c>
      <c r="T23" s="99"/>
      <c r="U23" s="99"/>
    </row>
    <row r="24" spans="1:24" ht="14.25" x14ac:dyDescent="0.2">
      <c r="A24" s="92">
        <v>10</v>
      </c>
      <c r="B24" s="91">
        <v>2</v>
      </c>
      <c r="C24" s="15" t="s">
        <v>18</v>
      </c>
      <c r="D24" s="16" t="s">
        <v>15</v>
      </c>
      <c r="E24" s="16" t="s">
        <v>15</v>
      </c>
      <c r="F24" s="16" t="s">
        <v>15</v>
      </c>
      <c r="G24" s="16" t="s">
        <v>15</v>
      </c>
      <c r="H24" s="17">
        <v>12</v>
      </c>
      <c r="I24" s="66">
        <v>456</v>
      </c>
      <c r="J24" s="13"/>
      <c r="K24" s="13"/>
      <c r="L24" s="13">
        <v>10342.08</v>
      </c>
      <c r="M24" s="98"/>
      <c r="N24" s="99"/>
      <c r="O24" s="99"/>
      <c r="P24" s="99"/>
      <c r="Q24" s="99"/>
      <c r="R24" s="99"/>
      <c r="S24" s="99">
        <v>4875.55</v>
      </c>
      <c r="T24" s="99"/>
      <c r="U24" s="99"/>
    </row>
    <row r="25" spans="1:24" ht="14.25" customHeight="1" x14ac:dyDescent="0.2">
      <c r="A25" s="121" t="s">
        <v>19</v>
      </c>
      <c r="B25" s="108"/>
      <c r="C25" s="108"/>
      <c r="D25" s="108"/>
      <c r="E25" s="108"/>
      <c r="F25" s="108"/>
      <c r="G25" s="108"/>
      <c r="H25" s="108"/>
      <c r="J25" s="13"/>
      <c r="K25" s="13"/>
      <c r="L25" s="18">
        <v>21109.510000000002</v>
      </c>
      <c r="M25" s="18"/>
      <c r="N25" s="18"/>
      <c r="O25" s="18"/>
      <c r="P25" s="18"/>
      <c r="Q25" s="18"/>
      <c r="R25" s="18"/>
      <c r="S25" s="104">
        <v>11430.71</v>
      </c>
      <c r="T25" s="99"/>
      <c r="U25" s="99"/>
    </row>
    <row r="26" spans="1:24" ht="14.25" customHeight="1" x14ac:dyDescent="0.2">
      <c r="A26" s="55" t="s">
        <v>166</v>
      </c>
      <c r="B26" s="53"/>
      <c r="C26" s="53"/>
      <c r="D26" s="53"/>
      <c r="E26" s="53"/>
      <c r="F26" s="53"/>
      <c r="G26" s="53"/>
      <c r="H26" s="53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1:24" s="1" customFormat="1" ht="14.25" customHeight="1" x14ac:dyDescent="0.2"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1:24" s="1" customFormat="1" ht="49.5" customHeight="1" x14ac:dyDescent="0.2">
      <c r="A28" s="120" t="s">
        <v>157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8"/>
    </row>
    <row r="29" spans="1:24" ht="12" customHeight="1" x14ac:dyDescent="0.2">
      <c r="A29" s="108" t="s">
        <v>0</v>
      </c>
      <c r="B29" s="108" t="s">
        <v>1</v>
      </c>
      <c r="C29" s="108"/>
      <c r="D29" s="108"/>
      <c r="E29" s="108"/>
      <c r="F29" s="108"/>
      <c r="G29" s="108"/>
      <c r="H29" s="119"/>
      <c r="I29" s="111" t="s">
        <v>2</v>
      </c>
      <c r="J29" s="107" t="s">
        <v>3</v>
      </c>
      <c r="K29" s="107" t="s">
        <v>3</v>
      </c>
      <c r="L29" s="107" t="s">
        <v>3</v>
      </c>
      <c r="M29" s="107" t="s">
        <v>3</v>
      </c>
      <c r="N29" s="107" t="s">
        <v>3</v>
      </c>
      <c r="O29" s="107" t="s">
        <v>3</v>
      </c>
      <c r="P29" s="107" t="s">
        <v>3</v>
      </c>
      <c r="Q29" s="107" t="s">
        <v>3</v>
      </c>
      <c r="R29" s="107" t="s">
        <v>3</v>
      </c>
      <c r="S29" s="107" t="s">
        <v>3</v>
      </c>
      <c r="T29" s="107" t="s">
        <v>3</v>
      </c>
      <c r="U29" s="107" t="s">
        <v>3</v>
      </c>
    </row>
    <row r="30" spans="1:24" ht="12" customHeight="1" x14ac:dyDescent="0.2">
      <c r="A30" s="108"/>
      <c r="B30" s="109" t="s">
        <v>4</v>
      </c>
      <c r="C30" s="109"/>
      <c r="D30" s="109" t="s">
        <v>5</v>
      </c>
      <c r="E30" s="109"/>
      <c r="F30" s="109"/>
      <c r="G30" s="109"/>
      <c r="H30" s="110" t="s">
        <v>6</v>
      </c>
      <c r="I30" s="111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</row>
    <row r="31" spans="1:24" ht="24" x14ac:dyDescent="0.2">
      <c r="A31" s="108"/>
      <c r="B31" s="7" t="s">
        <v>7</v>
      </c>
      <c r="C31" s="7" t="s">
        <v>8</v>
      </c>
      <c r="D31" s="7" t="s">
        <v>9</v>
      </c>
      <c r="E31" s="7" t="s">
        <v>10</v>
      </c>
      <c r="F31" s="7" t="s">
        <v>11</v>
      </c>
      <c r="G31" s="7" t="s">
        <v>12</v>
      </c>
      <c r="H31" s="110"/>
      <c r="I31" s="111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</row>
    <row r="32" spans="1:24" ht="14.25" x14ac:dyDescent="0.2">
      <c r="A32" s="6">
        <v>1</v>
      </c>
      <c r="B32" s="56" t="s">
        <v>20</v>
      </c>
      <c r="C32" s="56" t="s">
        <v>21</v>
      </c>
      <c r="D32" s="57" t="s">
        <v>22</v>
      </c>
      <c r="E32" s="58" t="s">
        <v>15</v>
      </c>
      <c r="F32" s="59" t="s">
        <v>23</v>
      </c>
      <c r="G32" s="59" t="s">
        <v>24</v>
      </c>
      <c r="H32" s="56">
        <v>1</v>
      </c>
      <c r="I32" s="60">
        <v>36</v>
      </c>
      <c r="J32" s="13"/>
      <c r="K32" s="61"/>
      <c r="L32" s="61">
        <v>342.14</v>
      </c>
      <c r="M32" s="27"/>
      <c r="N32" s="13"/>
      <c r="O32" s="13"/>
      <c r="P32" s="13"/>
      <c r="Q32" s="13"/>
      <c r="R32" s="13"/>
      <c r="S32" s="13"/>
      <c r="T32" s="13"/>
      <c r="U32" s="13"/>
    </row>
    <row r="33" spans="1:21" ht="14.25" x14ac:dyDescent="0.2">
      <c r="A33" s="22">
        <v>2</v>
      </c>
      <c r="B33" s="62" t="s">
        <v>13</v>
      </c>
      <c r="C33" s="62" t="s">
        <v>21</v>
      </c>
      <c r="D33" s="63" t="s">
        <v>22</v>
      </c>
      <c r="E33" s="64" t="s">
        <v>15</v>
      </c>
      <c r="F33" s="65" t="s">
        <v>23</v>
      </c>
      <c r="G33" s="59" t="s">
        <v>24</v>
      </c>
      <c r="H33" s="56">
        <v>1</v>
      </c>
      <c r="I33" s="66">
        <v>36</v>
      </c>
      <c r="J33" s="13"/>
      <c r="K33" s="67"/>
      <c r="L33" s="67">
        <v>338.26</v>
      </c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14.25" x14ac:dyDescent="0.2">
      <c r="A34" s="22">
        <v>3</v>
      </c>
      <c r="B34" s="68" t="s">
        <v>13</v>
      </c>
      <c r="C34" s="56" t="s">
        <v>21</v>
      </c>
      <c r="D34" s="57" t="s">
        <v>22</v>
      </c>
      <c r="E34" s="58" t="s">
        <v>15</v>
      </c>
      <c r="F34" s="59" t="s">
        <v>23</v>
      </c>
      <c r="G34" s="59" t="s">
        <v>25</v>
      </c>
      <c r="H34" s="56">
        <v>1</v>
      </c>
      <c r="I34" s="66">
        <v>648</v>
      </c>
      <c r="J34" s="13"/>
      <c r="K34" s="67"/>
      <c r="L34" s="67">
        <v>6088.61</v>
      </c>
      <c r="M34" s="13"/>
      <c r="N34" s="13"/>
      <c r="O34" s="13"/>
      <c r="P34" s="13"/>
      <c r="Q34" s="13"/>
      <c r="R34" s="13"/>
      <c r="S34" s="13"/>
      <c r="T34" s="13"/>
      <c r="U34" s="13"/>
    </row>
    <row r="35" spans="1:21" ht="14.25" x14ac:dyDescent="0.2">
      <c r="A35" s="6">
        <v>4</v>
      </c>
      <c r="B35" s="68" t="s">
        <v>13</v>
      </c>
      <c r="C35" s="56">
        <v>70</v>
      </c>
      <c r="D35" s="57" t="s">
        <v>22</v>
      </c>
      <c r="E35" s="58" t="s">
        <v>15</v>
      </c>
      <c r="F35" s="59" t="s">
        <v>26</v>
      </c>
      <c r="G35" s="59" t="s">
        <v>27</v>
      </c>
      <c r="H35" s="56">
        <v>1</v>
      </c>
      <c r="I35" s="66">
        <v>36</v>
      </c>
      <c r="J35" s="13"/>
      <c r="K35" s="67"/>
      <c r="L35" s="67">
        <v>610.41999999999996</v>
      </c>
      <c r="M35" s="13"/>
      <c r="N35" s="13"/>
      <c r="O35" s="13"/>
      <c r="P35" s="13"/>
      <c r="Q35" s="13"/>
      <c r="R35" s="13"/>
      <c r="S35" s="13"/>
      <c r="T35" s="13"/>
      <c r="U35" s="13"/>
    </row>
    <row r="36" spans="1:21" ht="23.25" customHeight="1" x14ac:dyDescent="0.2">
      <c r="A36" s="22">
        <v>5</v>
      </c>
      <c r="B36" s="68" t="s">
        <v>13</v>
      </c>
      <c r="C36" s="56" t="s">
        <v>21</v>
      </c>
      <c r="D36" s="57" t="s">
        <v>22</v>
      </c>
      <c r="E36" s="58" t="s">
        <v>15</v>
      </c>
      <c r="F36" s="59" t="s">
        <v>23</v>
      </c>
      <c r="G36" s="59" t="s">
        <v>28</v>
      </c>
      <c r="H36" s="56">
        <v>1</v>
      </c>
      <c r="I36" s="66">
        <v>252</v>
      </c>
      <c r="J36" s="13"/>
      <c r="K36" s="67"/>
      <c r="L36" s="67">
        <v>2340.58</v>
      </c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23.25" customHeight="1" x14ac:dyDescent="0.2">
      <c r="A37" s="6">
        <v>6</v>
      </c>
      <c r="B37" s="56" t="s">
        <v>16</v>
      </c>
      <c r="C37" s="56" t="s">
        <v>21</v>
      </c>
      <c r="D37" s="57" t="s">
        <v>22</v>
      </c>
      <c r="E37" s="58" t="s">
        <v>15</v>
      </c>
      <c r="F37" s="59" t="s">
        <v>23</v>
      </c>
      <c r="G37" s="59" t="s">
        <v>29</v>
      </c>
      <c r="H37" s="56">
        <v>1</v>
      </c>
      <c r="I37" s="66">
        <v>792</v>
      </c>
      <c r="J37" s="13"/>
      <c r="K37" s="67"/>
      <c r="L37" s="67">
        <v>7783.78</v>
      </c>
      <c r="M37" s="13"/>
      <c r="N37" s="13"/>
      <c r="O37" s="13"/>
      <c r="P37" s="13"/>
      <c r="Q37" s="13"/>
      <c r="R37" s="13"/>
      <c r="S37" s="13"/>
      <c r="T37" s="13"/>
      <c r="U37" s="13"/>
    </row>
    <row r="38" spans="1:21" ht="45.75" customHeight="1" x14ac:dyDescent="0.2">
      <c r="A38" s="22">
        <v>7</v>
      </c>
      <c r="B38" s="56" t="s">
        <v>16</v>
      </c>
      <c r="C38" s="56" t="s">
        <v>30</v>
      </c>
      <c r="D38" s="57" t="s">
        <v>31</v>
      </c>
      <c r="E38" s="58" t="s">
        <v>15</v>
      </c>
      <c r="F38" s="59" t="s">
        <v>23</v>
      </c>
      <c r="G38" s="59" t="s">
        <v>32</v>
      </c>
      <c r="H38" s="56">
        <v>1</v>
      </c>
      <c r="I38" s="66">
        <v>540</v>
      </c>
      <c r="J38" s="13"/>
      <c r="K38" s="67"/>
      <c r="L38" s="67">
        <v>6998.4</v>
      </c>
      <c r="M38" s="13"/>
      <c r="N38" s="13"/>
      <c r="O38" s="13"/>
      <c r="P38" s="13"/>
      <c r="Q38" s="13"/>
      <c r="R38" s="13"/>
      <c r="S38" s="13"/>
      <c r="T38" s="13"/>
      <c r="U38" s="13"/>
    </row>
    <row r="39" spans="1:21" ht="36" x14ac:dyDescent="0.2">
      <c r="A39" s="6">
        <v>8</v>
      </c>
      <c r="B39" s="56">
        <v>0</v>
      </c>
      <c r="C39" s="56" t="s">
        <v>21</v>
      </c>
      <c r="D39" s="57" t="s">
        <v>33</v>
      </c>
      <c r="E39" s="58" t="s">
        <v>15</v>
      </c>
      <c r="F39" s="69" t="s">
        <v>34</v>
      </c>
      <c r="G39" s="69" t="s">
        <v>35</v>
      </c>
      <c r="H39" s="56">
        <v>1</v>
      </c>
      <c r="I39" s="66">
        <v>252</v>
      </c>
      <c r="J39" s="13"/>
      <c r="K39" s="67"/>
      <c r="L39" s="67">
        <v>2884.9</v>
      </c>
      <c r="M39" s="13"/>
      <c r="N39" s="13"/>
      <c r="O39" s="13"/>
      <c r="P39" s="13"/>
      <c r="Q39" s="13"/>
      <c r="R39" s="13"/>
      <c r="S39" s="13"/>
      <c r="T39" s="13"/>
      <c r="U39" s="13"/>
    </row>
    <row r="40" spans="1:21" ht="14.25" x14ac:dyDescent="0.2">
      <c r="A40" s="22">
        <v>9</v>
      </c>
      <c r="B40" s="70">
        <v>0</v>
      </c>
      <c r="C40" s="70" t="s">
        <v>30</v>
      </c>
      <c r="D40" s="71" t="s">
        <v>22</v>
      </c>
      <c r="E40" s="58" t="s">
        <v>15</v>
      </c>
      <c r="F40" s="59" t="s">
        <v>23</v>
      </c>
      <c r="G40" s="59" t="s">
        <v>36</v>
      </c>
      <c r="H40" s="56">
        <v>1</v>
      </c>
      <c r="I40" s="66">
        <v>768</v>
      </c>
      <c r="J40" s="13"/>
      <c r="K40" s="67"/>
      <c r="L40" s="67">
        <v>7630.85</v>
      </c>
      <c r="M40" s="13"/>
      <c r="N40" s="13"/>
      <c r="O40" s="13"/>
      <c r="P40" s="13"/>
      <c r="Q40" s="13"/>
      <c r="R40" s="13"/>
      <c r="S40" s="13"/>
      <c r="T40" s="13"/>
      <c r="U40" s="13"/>
    </row>
    <row r="41" spans="1:21" ht="14.25" x14ac:dyDescent="0.2">
      <c r="A41" s="6">
        <v>10</v>
      </c>
      <c r="B41" s="70">
        <v>0</v>
      </c>
      <c r="C41" s="70">
        <v>90</v>
      </c>
      <c r="D41" s="71" t="s">
        <v>22</v>
      </c>
      <c r="E41" s="58" t="s">
        <v>15</v>
      </c>
      <c r="F41" s="59" t="s">
        <v>23</v>
      </c>
      <c r="G41" s="59">
        <v>48</v>
      </c>
      <c r="H41" s="56">
        <v>1</v>
      </c>
      <c r="I41" s="66">
        <v>120</v>
      </c>
      <c r="J41" s="13"/>
      <c r="K41" s="67"/>
      <c r="L41" s="67">
        <v>1205.28</v>
      </c>
      <c r="M41" s="13"/>
      <c r="N41" s="13"/>
      <c r="O41" s="13"/>
      <c r="P41" s="13"/>
      <c r="Q41" s="13"/>
      <c r="R41" s="13"/>
      <c r="S41" s="13"/>
      <c r="T41" s="13"/>
      <c r="U41" s="13"/>
    </row>
    <row r="42" spans="1:21" ht="24" x14ac:dyDescent="0.2">
      <c r="A42" s="22">
        <v>11</v>
      </c>
      <c r="B42" s="56">
        <v>1</v>
      </c>
      <c r="C42" s="57" t="s">
        <v>21</v>
      </c>
      <c r="D42" s="57" t="s">
        <v>37</v>
      </c>
      <c r="E42" s="58"/>
      <c r="F42" s="59" t="s">
        <v>23</v>
      </c>
      <c r="G42" s="69" t="s">
        <v>24</v>
      </c>
      <c r="H42" s="56">
        <v>1</v>
      </c>
      <c r="I42" s="66">
        <v>36</v>
      </c>
      <c r="J42" s="13"/>
      <c r="K42" s="67"/>
      <c r="L42" s="67">
        <v>373.25</v>
      </c>
      <c r="M42" s="13"/>
      <c r="N42" s="13"/>
      <c r="O42" s="13"/>
      <c r="P42" s="13"/>
      <c r="Q42" s="13"/>
      <c r="R42" s="13"/>
      <c r="S42" s="13"/>
      <c r="T42" s="13"/>
      <c r="U42" s="13"/>
    </row>
    <row r="43" spans="1:21" ht="24" x14ac:dyDescent="0.2">
      <c r="A43" s="6">
        <v>12</v>
      </c>
      <c r="B43" s="56">
        <v>1</v>
      </c>
      <c r="C43" s="56" t="s">
        <v>38</v>
      </c>
      <c r="D43" s="57" t="s">
        <v>37</v>
      </c>
      <c r="E43" s="58" t="s">
        <v>15</v>
      </c>
      <c r="F43" s="59" t="s">
        <v>23</v>
      </c>
      <c r="G43" s="59" t="s">
        <v>39</v>
      </c>
      <c r="H43" s="56">
        <v>1</v>
      </c>
      <c r="I43" s="66">
        <v>240</v>
      </c>
      <c r="J43" s="13"/>
      <c r="K43" s="67"/>
      <c r="L43" s="67">
        <v>2825.28</v>
      </c>
      <c r="M43" s="13"/>
      <c r="N43" s="13"/>
      <c r="O43" s="13"/>
      <c r="P43" s="13"/>
      <c r="Q43" s="13"/>
      <c r="R43" s="13"/>
      <c r="S43" s="13"/>
      <c r="T43" s="13"/>
      <c r="U43" s="13"/>
    </row>
    <row r="44" spans="1:21" ht="14.25" x14ac:dyDescent="0.2">
      <c r="A44" s="22">
        <v>13</v>
      </c>
      <c r="B44" s="56">
        <v>1</v>
      </c>
      <c r="C44" s="56" t="s">
        <v>30</v>
      </c>
      <c r="D44" s="57" t="s">
        <v>22</v>
      </c>
      <c r="E44" s="58" t="s">
        <v>15</v>
      </c>
      <c r="F44" s="59" t="s">
        <v>23</v>
      </c>
      <c r="G44" s="59" t="s">
        <v>17</v>
      </c>
      <c r="H44" s="56">
        <v>1</v>
      </c>
      <c r="I44" s="66">
        <v>672</v>
      </c>
      <c r="J44" s="13"/>
      <c r="K44" s="67"/>
      <c r="L44" s="67">
        <v>7620.48</v>
      </c>
      <c r="M44" s="13"/>
      <c r="N44" s="13"/>
      <c r="O44" s="13"/>
      <c r="P44" s="13"/>
      <c r="Q44" s="13"/>
      <c r="R44" s="13"/>
      <c r="S44" s="13"/>
      <c r="T44" s="13"/>
      <c r="U44" s="13"/>
    </row>
    <row r="45" spans="1:21" ht="47.25" customHeight="1" x14ac:dyDescent="0.2">
      <c r="A45" s="6">
        <v>14</v>
      </c>
      <c r="B45" s="56">
        <v>1</v>
      </c>
      <c r="C45" s="56" t="s">
        <v>40</v>
      </c>
      <c r="D45" s="57" t="s">
        <v>41</v>
      </c>
      <c r="E45" s="58" t="s">
        <v>15</v>
      </c>
      <c r="F45" s="59" t="s">
        <v>42</v>
      </c>
      <c r="G45" s="59" t="s">
        <v>43</v>
      </c>
      <c r="H45" s="56">
        <v>1</v>
      </c>
      <c r="I45" s="66">
        <v>48</v>
      </c>
      <c r="J45" s="13"/>
      <c r="K45" s="67"/>
      <c r="L45" s="67">
        <v>616.9</v>
      </c>
      <c r="M45" s="13"/>
      <c r="N45" s="13"/>
      <c r="O45" s="13"/>
      <c r="P45" s="13"/>
      <c r="Q45" s="13"/>
      <c r="R45" s="13"/>
      <c r="S45" s="13"/>
      <c r="T45" s="13"/>
      <c r="U45" s="13"/>
    </row>
    <row r="46" spans="1:21" ht="59.25" customHeight="1" x14ac:dyDescent="0.2">
      <c r="A46" s="22">
        <v>15</v>
      </c>
      <c r="B46" s="56">
        <v>2</v>
      </c>
      <c r="C46" s="57" t="s">
        <v>38</v>
      </c>
      <c r="D46" s="57" t="s">
        <v>37</v>
      </c>
      <c r="E46" s="58" t="s">
        <v>15</v>
      </c>
      <c r="F46" s="59" t="s">
        <v>23</v>
      </c>
      <c r="G46" s="59" t="s">
        <v>44</v>
      </c>
      <c r="H46" s="56">
        <v>1</v>
      </c>
      <c r="I46" s="66">
        <v>816</v>
      </c>
      <c r="J46" s="13"/>
      <c r="K46" s="67"/>
      <c r="L46" s="67">
        <v>9077.18</v>
      </c>
      <c r="M46" s="13"/>
      <c r="N46" s="13"/>
      <c r="O46" s="13"/>
      <c r="P46" s="13"/>
      <c r="Q46" s="13"/>
      <c r="R46" s="13"/>
      <c r="S46" s="13"/>
      <c r="T46" s="13"/>
      <c r="U46" s="13"/>
    </row>
    <row r="47" spans="1:21" ht="24" x14ac:dyDescent="0.2">
      <c r="A47" s="6">
        <v>16</v>
      </c>
      <c r="B47" s="56">
        <v>2</v>
      </c>
      <c r="C47" s="56" t="s">
        <v>45</v>
      </c>
      <c r="D47" s="57" t="s">
        <v>37</v>
      </c>
      <c r="E47" s="58" t="s">
        <v>15</v>
      </c>
      <c r="F47" s="59" t="s">
        <v>23</v>
      </c>
      <c r="G47" s="59" t="s">
        <v>46</v>
      </c>
      <c r="H47" s="56">
        <v>1</v>
      </c>
      <c r="I47" s="66">
        <v>24</v>
      </c>
      <c r="J47" s="13"/>
      <c r="K47" s="67"/>
      <c r="L47" s="67">
        <v>274.75</v>
      </c>
      <c r="M47" s="13"/>
      <c r="N47" s="13"/>
      <c r="O47" s="13"/>
      <c r="P47" s="13"/>
      <c r="Q47" s="13"/>
      <c r="R47" s="13"/>
      <c r="S47" s="13"/>
      <c r="T47" s="13"/>
      <c r="U47" s="13"/>
    </row>
    <row r="48" spans="1:21" s="1" customFormat="1" ht="12" x14ac:dyDescent="0.2">
      <c r="A48" s="29" t="s">
        <v>47</v>
      </c>
      <c r="B48" s="72"/>
      <c r="C48" s="72"/>
      <c r="D48" s="72"/>
      <c r="E48" s="72"/>
      <c r="F48" s="72"/>
      <c r="G48" s="73"/>
      <c r="H48" s="73"/>
      <c r="I48" s="73"/>
      <c r="J48" s="74"/>
      <c r="K48" s="74"/>
      <c r="L48" s="74"/>
      <c r="M48" s="19"/>
    </row>
    <row r="49" spans="1:21" ht="36" x14ac:dyDescent="0.2">
      <c r="A49" s="6">
        <v>17</v>
      </c>
      <c r="B49" s="56">
        <v>1</v>
      </c>
      <c r="C49" s="56" t="s">
        <v>30</v>
      </c>
      <c r="D49" s="57" t="s">
        <v>48</v>
      </c>
      <c r="E49" s="58" t="s">
        <v>15</v>
      </c>
      <c r="F49" s="59" t="s">
        <v>23</v>
      </c>
      <c r="G49" s="59" t="s">
        <v>28</v>
      </c>
      <c r="H49" s="56">
        <v>1</v>
      </c>
      <c r="I49" s="66">
        <v>180</v>
      </c>
      <c r="J49" s="13"/>
      <c r="K49" s="67"/>
      <c r="L49" s="67">
        <v>1458</v>
      </c>
      <c r="M49" s="13"/>
      <c r="N49" s="13"/>
      <c r="O49" s="13"/>
      <c r="P49" s="13"/>
      <c r="Q49" s="13"/>
      <c r="R49" s="13"/>
      <c r="S49" s="13"/>
      <c r="T49" s="13"/>
      <c r="U49" s="13"/>
    </row>
    <row r="50" spans="1:21" ht="14.25" customHeight="1" x14ac:dyDescent="0.2">
      <c r="A50" s="108" t="s">
        <v>19</v>
      </c>
      <c r="B50" s="108"/>
      <c r="C50" s="108"/>
      <c r="D50" s="108"/>
      <c r="E50" s="108"/>
      <c r="F50" s="108"/>
      <c r="G50" s="108"/>
      <c r="H50" s="108"/>
      <c r="J50" s="13"/>
      <c r="K50" s="67"/>
      <c r="L50" s="18">
        <v>58469.04</v>
      </c>
      <c r="M50" s="18"/>
      <c r="N50" s="18"/>
      <c r="O50" s="18"/>
      <c r="P50" s="18"/>
      <c r="Q50" s="18"/>
      <c r="R50" s="18"/>
      <c r="S50" s="18"/>
      <c r="T50" s="18"/>
      <c r="U50" s="18"/>
    </row>
    <row r="51" spans="1:21" s="1" customFormat="1" ht="12.75" x14ac:dyDescent="0.2">
      <c r="A51" s="55" t="s">
        <v>166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</row>
    <row r="52" spans="1:21" s="1" customFormat="1" ht="12.75" x14ac:dyDescent="0.2">
      <c r="A52" s="55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21" s="1" customFormat="1" ht="14.25" x14ac:dyDescent="0.2">
      <c r="A53" s="94" t="s">
        <v>49</v>
      </c>
      <c r="B53" s="30"/>
      <c r="C53" s="30"/>
      <c r="D53" s="30"/>
      <c r="E53" s="30"/>
      <c r="F53" s="30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2" customHeight="1" x14ac:dyDescent="0.2">
      <c r="A54" s="108" t="s">
        <v>0</v>
      </c>
      <c r="B54" s="108" t="s">
        <v>1</v>
      </c>
      <c r="C54" s="108"/>
      <c r="D54" s="108"/>
      <c r="E54" s="108"/>
      <c r="F54" s="108"/>
      <c r="G54" s="108"/>
      <c r="H54" s="119"/>
      <c r="I54" s="111" t="s">
        <v>2</v>
      </c>
      <c r="J54" s="107" t="s">
        <v>3</v>
      </c>
      <c r="K54" s="107" t="s">
        <v>3</v>
      </c>
      <c r="L54" s="107" t="s">
        <v>3</v>
      </c>
      <c r="M54" s="107" t="s">
        <v>3</v>
      </c>
      <c r="N54" s="107" t="s">
        <v>3</v>
      </c>
      <c r="O54" s="107" t="s">
        <v>3</v>
      </c>
      <c r="P54" s="107" t="s">
        <v>3</v>
      </c>
      <c r="Q54" s="107" t="s">
        <v>3</v>
      </c>
      <c r="R54" s="107" t="s">
        <v>3</v>
      </c>
      <c r="S54" s="107" t="s">
        <v>3</v>
      </c>
      <c r="T54" s="107" t="s">
        <v>3</v>
      </c>
      <c r="U54" s="107" t="s">
        <v>3</v>
      </c>
    </row>
    <row r="55" spans="1:21" ht="12" customHeight="1" x14ac:dyDescent="0.2">
      <c r="A55" s="108"/>
      <c r="B55" s="109" t="s">
        <v>4</v>
      </c>
      <c r="C55" s="109"/>
      <c r="D55" s="109" t="s">
        <v>5</v>
      </c>
      <c r="E55" s="109"/>
      <c r="F55" s="109"/>
      <c r="G55" s="109"/>
      <c r="H55" s="110" t="s">
        <v>6</v>
      </c>
      <c r="I55" s="111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</row>
    <row r="56" spans="1:21" ht="24" x14ac:dyDescent="0.2">
      <c r="A56" s="108"/>
      <c r="B56" s="7" t="s">
        <v>7</v>
      </c>
      <c r="C56" s="7" t="s">
        <v>8</v>
      </c>
      <c r="D56" s="7" t="s">
        <v>9</v>
      </c>
      <c r="E56" s="7" t="s">
        <v>10</v>
      </c>
      <c r="F56" s="7" t="s">
        <v>11</v>
      </c>
      <c r="G56" s="7" t="s">
        <v>12</v>
      </c>
      <c r="H56" s="110"/>
      <c r="I56" s="111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</row>
    <row r="57" spans="1:21" ht="48" x14ac:dyDescent="0.2">
      <c r="A57" s="31">
        <v>1</v>
      </c>
      <c r="B57" s="75" t="s">
        <v>50</v>
      </c>
      <c r="C57" s="75">
        <v>45</v>
      </c>
      <c r="D57" s="57" t="s">
        <v>51</v>
      </c>
      <c r="E57" s="76" t="s">
        <v>15</v>
      </c>
      <c r="F57" s="77" t="s">
        <v>42</v>
      </c>
      <c r="G57" s="59">
        <v>16</v>
      </c>
      <c r="H57" s="56">
        <v>1</v>
      </c>
      <c r="I57" s="60">
        <v>36</v>
      </c>
      <c r="J57" s="13"/>
      <c r="K57" s="61"/>
      <c r="L57" s="27">
        <v>299.38</v>
      </c>
      <c r="M57" s="27"/>
      <c r="N57" s="13"/>
      <c r="O57" s="13"/>
      <c r="P57" s="13"/>
      <c r="Q57" s="13"/>
      <c r="R57" s="13"/>
      <c r="S57" s="13"/>
      <c r="T57" s="13"/>
      <c r="U57" s="13"/>
    </row>
    <row r="58" spans="1:21" ht="24" customHeight="1" x14ac:dyDescent="0.2">
      <c r="A58" s="6">
        <v>2</v>
      </c>
      <c r="B58" s="56" t="s">
        <v>20</v>
      </c>
      <c r="C58" s="56" t="s">
        <v>18</v>
      </c>
      <c r="D58" s="57" t="s">
        <v>52</v>
      </c>
      <c r="E58" s="58" t="s">
        <v>15</v>
      </c>
      <c r="F58" s="59" t="s">
        <v>42</v>
      </c>
      <c r="G58" s="65">
        <v>19</v>
      </c>
      <c r="H58" s="56">
        <v>1</v>
      </c>
      <c r="I58" s="66">
        <v>756</v>
      </c>
      <c r="J58" s="13"/>
      <c r="K58" s="67"/>
      <c r="L58" s="13">
        <v>3347.57</v>
      </c>
      <c r="M58" s="13"/>
      <c r="N58" s="13"/>
      <c r="O58" s="13"/>
      <c r="P58" s="13"/>
      <c r="Q58" s="13"/>
      <c r="R58" s="13"/>
      <c r="S58" s="13"/>
      <c r="T58" s="13"/>
      <c r="U58" s="13"/>
    </row>
    <row r="59" spans="1:21" ht="24" customHeight="1" x14ac:dyDescent="0.2">
      <c r="A59" s="31">
        <v>3</v>
      </c>
      <c r="B59" s="56" t="s">
        <v>13</v>
      </c>
      <c r="C59" s="56" t="s">
        <v>30</v>
      </c>
      <c r="D59" s="57" t="s">
        <v>52</v>
      </c>
      <c r="E59" s="58" t="s">
        <v>15</v>
      </c>
      <c r="F59" s="59" t="s">
        <v>42</v>
      </c>
      <c r="G59" s="65">
        <v>30</v>
      </c>
      <c r="H59" s="62">
        <v>1</v>
      </c>
      <c r="I59" s="66">
        <v>1656</v>
      </c>
      <c r="J59" s="13"/>
      <c r="K59" s="67"/>
      <c r="L59" s="13">
        <v>6975.07</v>
      </c>
      <c r="M59" s="13"/>
      <c r="N59" s="13"/>
      <c r="O59" s="13"/>
      <c r="P59" s="13"/>
      <c r="Q59" s="13"/>
      <c r="R59" s="13"/>
      <c r="S59" s="13"/>
      <c r="T59" s="13"/>
      <c r="U59" s="13"/>
    </row>
    <row r="60" spans="1:21" ht="24" customHeight="1" x14ac:dyDescent="0.2">
      <c r="A60" s="6">
        <v>4</v>
      </c>
      <c r="B60" s="56" t="s">
        <v>13</v>
      </c>
      <c r="C60" s="56" t="s">
        <v>38</v>
      </c>
      <c r="D60" s="57" t="s">
        <v>52</v>
      </c>
      <c r="E60" s="58" t="s">
        <v>15</v>
      </c>
      <c r="F60" s="59" t="s">
        <v>42</v>
      </c>
      <c r="G60" s="65">
        <v>35</v>
      </c>
      <c r="H60" s="62">
        <v>1</v>
      </c>
      <c r="I60" s="66">
        <v>1152</v>
      </c>
      <c r="J60" s="13"/>
      <c r="K60" s="67"/>
      <c r="L60" s="13">
        <v>5101.0600000000004</v>
      </c>
      <c r="M60" s="13"/>
      <c r="N60" s="13"/>
      <c r="O60" s="13"/>
      <c r="P60" s="13"/>
      <c r="Q60" s="13"/>
      <c r="R60" s="13"/>
      <c r="S60" s="13"/>
      <c r="T60" s="13"/>
      <c r="U60" s="13"/>
    </row>
    <row r="61" spans="1:21" ht="24" customHeight="1" x14ac:dyDescent="0.2">
      <c r="A61" s="31">
        <v>5</v>
      </c>
      <c r="B61" s="56" t="s">
        <v>16</v>
      </c>
      <c r="C61" s="56">
        <v>75</v>
      </c>
      <c r="D61" s="57" t="s">
        <v>52</v>
      </c>
      <c r="E61" s="58" t="s">
        <v>15</v>
      </c>
      <c r="F61" s="59" t="s">
        <v>42</v>
      </c>
      <c r="G61" s="59">
        <v>30</v>
      </c>
      <c r="H61" s="56">
        <v>1</v>
      </c>
      <c r="I61" s="66">
        <v>468</v>
      </c>
      <c r="J61" s="13"/>
      <c r="K61" s="67"/>
      <c r="L61" s="13">
        <v>1920.67</v>
      </c>
      <c r="M61" s="13"/>
      <c r="N61" s="13"/>
      <c r="O61" s="13"/>
      <c r="P61" s="13"/>
      <c r="Q61" s="13"/>
      <c r="R61" s="13"/>
      <c r="S61" s="13"/>
      <c r="T61" s="13"/>
      <c r="U61" s="13"/>
    </row>
    <row r="62" spans="1:21" ht="24" customHeight="1" x14ac:dyDescent="0.2">
      <c r="A62" s="6">
        <v>6</v>
      </c>
      <c r="B62" s="56" t="s">
        <v>16</v>
      </c>
      <c r="C62" s="56">
        <v>75</v>
      </c>
      <c r="D62" s="57" t="s">
        <v>52</v>
      </c>
      <c r="E62" s="58" t="s">
        <v>15</v>
      </c>
      <c r="F62" s="59" t="s">
        <v>42</v>
      </c>
      <c r="G62" s="59">
        <v>39</v>
      </c>
      <c r="H62" s="56">
        <v>1</v>
      </c>
      <c r="I62" s="66">
        <v>1440</v>
      </c>
      <c r="J62" s="13"/>
      <c r="K62" s="67"/>
      <c r="L62" s="13">
        <v>6376.32</v>
      </c>
      <c r="M62" s="13"/>
      <c r="N62" s="13"/>
      <c r="O62" s="13"/>
      <c r="P62" s="13"/>
      <c r="Q62" s="13"/>
      <c r="R62" s="13"/>
      <c r="S62" s="13"/>
      <c r="T62" s="13"/>
      <c r="U62" s="13"/>
    </row>
    <row r="63" spans="1:21" ht="24" customHeight="1" x14ac:dyDescent="0.2">
      <c r="A63" s="31">
        <v>7</v>
      </c>
      <c r="B63" s="56" t="s">
        <v>16</v>
      </c>
      <c r="C63" s="56" t="s">
        <v>38</v>
      </c>
      <c r="D63" s="57" t="s">
        <v>52</v>
      </c>
      <c r="E63" s="58" t="s">
        <v>15</v>
      </c>
      <c r="F63" s="59" t="s">
        <v>54</v>
      </c>
      <c r="G63" s="59" t="s">
        <v>55</v>
      </c>
      <c r="H63" s="56">
        <v>1</v>
      </c>
      <c r="I63" s="66">
        <v>36</v>
      </c>
      <c r="J63" s="13"/>
      <c r="K63" s="67"/>
      <c r="L63" s="13">
        <v>194.4</v>
      </c>
      <c r="M63" s="13"/>
      <c r="N63" s="13"/>
      <c r="O63" s="13"/>
      <c r="P63" s="13"/>
      <c r="Q63" s="13"/>
      <c r="R63" s="13"/>
      <c r="S63" s="13"/>
      <c r="T63" s="13"/>
      <c r="U63" s="13"/>
    </row>
    <row r="64" spans="1:21" ht="24" customHeight="1" x14ac:dyDescent="0.2">
      <c r="A64" s="6">
        <v>8</v>
      </c>
      <c r="B64" s="56">
        <v>1</v>
      </c>
      <c r="C64" s="56" t="s">
        <v>45</v>
      </c>
      <c r="D64" s="57" t="s">
        <v>52</v>
      </c>
      <c r="E64" s="58" t="s">
        <v>15</v>
      </c>
      <c r="F64" s="59" t="s">
        <v>42</v>
      </c>
      <c r="G64" s="59">
        <v>90</v>
      </c>
      <c r="H64" s="56">
        <v>1</v>
      </c>
      <c r="I64" s="66">
        <v>360</v>
      </c>
      <c r="J64" s="13"/>
      <c r="K64" s="67"/>
      <c r="L64" s="13">
        <v>2604.96</v>
      </c>
      <c r="M64" s="13"/>
      <c r="N64" s="13"/>
      <c r="O64" s="13"/>
      <c r="P64" s="13"/>
      <c r="Q64" s="13"/>
      <c r="R64" s="13"/>
      <c r="S64" s="13"/>
      <c r="T64" s="13"/>
      <c r="U64" s="13"/>
    </row>
    <row r="65" spans="1:21" ht="24" customHeight="1" x14ac:dyDescent="0.2">
      <c r="A65" s="31">
        <v>9</v>
      </c>
      <c r="B65" s="56">
        <v>0</v>
      </c>
      <c r="C65" s="56" t="s">
        <v>45</v>
      </c>
      <c r="D65" s="57" t="s">
        <v>52</v>
      </c>
      <c r="E65" s="58" t="s">
        <v>15</v>
      </c>
      <c r="F65" s="59" t="s">
        <v>42</v>
      </c>
      <c r="G65" s="59">
        <v>39</v>
      </c>
      <c r="H65" s="56">
        <v>1</v>
      </c>
      <c r="I65" s="66">
        <v>72</v>
      </c>
      <c r="J65" s="13"/>
      <c r="K65" s="67"/>
      <c r="L65" s="13">
        <v>303.26</v>
      </c>
      <c r="M65" s="13"/>
      <c r="N65" s="13"/>
      <c r="O65" s="13"/>
      <c r="P65" s="13"/>
      <c r="Q65" s="13"/>
      <c r="R65" s="13"/>
      <c r="S65" s="13"/>
      <c r="T65" s="13"/>
      <c r="U65" s="13"/>
    </row>
    <row r="66" spans="1:21" ht="14.25" customHeight="1" x14ac:dyDescent="0.2">
      <c r="A66" s="108" t="s">
        <v>19</v>
      </c>
      <c r="B66" s="108"/>
      <c r="C66" s="108"/>
      <c r="D66" s="108"/>
      <c r="E66" s="108"/>
      <c r="F66" s="108"/>
      <c r="G66" s="108"/>
      <c r="H66" s="108"/>
      <c r="J66" s="13"/>
      <c r="K66" s="67"/>
      <c r="L66" s="18">
        <v>27122.69</v>
      </c>
      <c r="M66" s="18"/>
      <c r="N66" s="18"/>
      <c r="O66" s="18"/>
      <c r="P66" s="18"/>
      <c r="Q66" s="18"/>
      <c r="R66" s="18"/>
      <c r="S66" s="18"/>
      <c r="T66" s="18"/>
      <c r="U66" s="18"/>
    </row>
    <row r="67" spans="1:21" s="1" customFormat="1" ht="16.5" customHeight="1" x14ac:dyDescent="0.2">
      <c r="A67" s="55" t="s">
        <v>166</v>
      </c>
      <c r="B67" s="32"/>
      <c r="C67" s="32"/>
      <c r="D67" s="33"/>
      <c r="E67" s="33"/>
      <c r="F67" s="33"/>
      <c r="J67" s="19"/>
      <c r="K67" s="19"/>
      <c r="L67" s="19"/>
      <c r="M67" s="19"/>
    </row>
    <row r="68" spans="1:21" s="1" customFormat="1" ht="16.5" customHeight="1" x14ac:dyDescent="0.2">
      <c r="A68" s="55"/>
      <c r="B68" s="32"/>
      <c r="C68" s="32"/>
      <c r="D68" s="33"/>
      <c r="E68" s="33"/>
      <c r="F68" s="33"/>
      <c r="J68" s="19"/>
      <c r="K68" s="19"/>
      <c r="L68" s="19"/>
      <c r="M68" s="19"/>
    </row>
    <row r="69" spans="1:21" s="1" customFormat="1" ht="15.75" x14ac:dyDescent="0.2">
      <c r="A69" s="95" t="s">
        <v>176</v>
      </c>
      <c r="B69" s="34"/>
      <c r="C69" s="34"/>
      <c r="D69" s="34"/>
      <c r="E69" s="34"/>
      <c r="F69" s="34"/>
      <c r="J69" s="19"/>
      <c r="K69" s="19"/>
      <c r="L69" s="19"/>
      <c r="M69" s="19"/>
    </row>
    <row r="70" spans="1:21" ht="12" customHeight="1" x14ac:dyDescent="0.2">
      <c r="A70" s="108" t="s">
        <v>0</v>
      </c>
      <c r="B70" s="108" t="s">
        <v>1</v>
      </c>
      <c r="C70" s="108"/>
      <c r="D70" s="108"/>
      <c r="E70" s="108"/>
      <c r="F70" s="108"/>
      <c r="G70" s="108"/>
      <c r="H70" s="119"/>
      <c r="I70" s="111" t="s">
        <v>2</v>
      </c>
      <c r="J70" s="107" t="s">
        <v>3</v>
      </c>
      <c r="K70" s="107" t="s">
        <v>3</v>
      </c>
      <c r="L70" s="107" t="s">
        <v>3</v>
      </c>
      <c r="M70" s="107" t="s">
        <v>3</v>
      </c>
      <c r="N70" s="107" t="s">
        <v>3</v>
      </c>
      <c r="O70" s="107" t="s">
        <v>3</v>
      </c>
      <c r="P70" s="107" t="s">
        <v>3</v>
      </c>
      <c r="Q70" s="107" t="s">
        <v>3</v>
      </c>
      <c r="R70" s="107" t="s">
        <v>3</v>
      </c>
      <c r="S70" s="107" t="s">
        <v>3</v>
      </c>
      <c r="T70" s="107" t="s">
        <v>3</v>
      </c>
      <c r="U70" s="107" t="s">
        <v>3</v>
      </c>
    </row>
    <row r="71" spans="1:21" ht="12" customHeight="1" x14ac:dyDescent="0.2">
      <c r="A71" s="108"/>
      <c r="B71" s="109" t="s">
        <v>4</v>
      </c>
      <c r="C71" s="109"/>
      <c r="D71" s="109" t="s">
        <v>5</v>
      </c>
      <c r="E71" s="109"/>
      <c r="F71" s="109"/>
      <c r="G71" s="109"/>
      <c r="H71" s="110" t="s">
        <v>6</v>
      </c>
      <c r="I71" s="111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</row>
    <row r="72" spans="1:21" ht="24" x14ac:dyDescent="0.2">
      <c r="A72" s="108"/>
      <c r="B72" s="7" t="s">
        <v>7</v>
      </c>
      <c r="C72" s="7" t="s">
        <v>8</v>
      </c>
      <c r="D72" s="7" t="s">
        <v>9</v>
      </c>
      <c r="E72" s="7" t="s">
        <v>10</v>
      </c>
      <c r="F72" s="7" t="s">
        <v>11</v>
      </c>
      <c r="G72" s="7" t="s">
        <v>12</v>
      </c>
      <c r="H72" s="110"/>
      <c r="I72" s="111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</row>
    <row r="73" spans="1:21" ht="18.75" customHeight="1" x14ac:dyDescent="0.2">
      <c r="A73" s="22">
        <v>1</v>
      </c>
      <c r="B73" s="23" t="s">
        <v>56</v>
      </c>
      <c r="C73" s="62">
        <v>75</v>
      </c>
      <c r="D73" s="24" t="s">
        <v>22</v>
      </c>
      <c r="E73" s="25"/>
      <c r="F73" s="35" t="s">
        <v>23</v>
      </c>
      <c r="G73" s="20" t="s">
        <v>57</v>
      </c>
      <c r="H73" s="36">
        <v>1</v>
      </c>
      <c r="I73" s="60">
        <v>12</v>
      </c>
      <c r="J73" s="13"/>
      <c r="K73" s="27"/>
      <c r="L73" s="27">
        <v>203.47</v>
      </c>
      <c r="M73" s="27"/>
      <c r="N73" s="13"/>
      <c r="O73" s="13"/>
      <c r="P73" s="13"/>
      <c r="Q73" s="13"/>
      <c r="R73" s="13"/>
      <c r="S73" s="13"/>
      <c r="T73" s="13"/>
      <c r="U73" s="13"/>
    </row>
    <row r="74" spans="1:21" ht="18.75" customHeight="1" x14ac:dyDescent="0.2">
      <c r="A74" s="6">
        <v>2</v>
      </c>
      <c r="B74" s="14" t="s">
        <v>50</v>
      </c>
      <c r="C74" s="14">
        <v>60</v>
      </c>
      <c r="D74" s="14" t="s">
        <v>22</v>
      </c>
      <c r="E74" s="11"/>
      <c r="F74" s="20" t="s">
        <v>23</v>
      </c>
      <c r="G74" s="26" t="s">
        <v>57</v>
      </c>
      <c r="H74" s="14">
        <v>1</v>
      </c>
      <c r="I74" s="60">
        <v>12</v>
      </c>
      <c r="J74" s="13"/>
      <c r="K74" s="13"/>
      <c r="L74" s="13">
        <v>169.78</v>
      </c>
      <c r="M74" s="13"/>
      <c r="N74" s="13"/>
      <c r="O74" s="13"/>
      <c r="P74" s="13"/>
      <c r="Q74" s="13"/>
      <c r="R74" s="13"/>
      <c r="S74" s="13"/>
      <c r="T74" s="13"/>
      <c r="U74" s="13"/>
    </row>
    <row r="75" spans="1:21" ht="18.75" customHeight="1" x14ac:dyDescent="0.2">
      <c r="A75" s="6">
        <v>3</v>
      </c>
      <c r="B75" s="14" t="s">
        <v>20</v>
      </c>
      <c r="C75" s="14">
        <v>60</v>
      </c>
      <c r="D75" s="14" t="s">
        <v>22</v>
      </c>
      <c r="E75" s="11"/>
      <c r="F75" s="20" t="s">
        <v>23</v>
      </c>
      <c r="G75" s="20" t="s">
        <v>58</v>
      </c>
      <c r="H75" s="14">
        <v>1</v>
      </c>
      <c r="I75" s="60">
        <v>12</v>
      </c>
      <c r="J75" s="13"/>
      <c r="K75" s="13"/>
      <c r="L75" s="13">
        <v>158.11000000000001</v>
      </c>
      <c r="M75" s="13"/>
      <c r="N75" s="13"/>
      <c r="O75" s="13"/>
      <c r="P75" s="13"/>
      <c r="Q75" s="13"/>
      <c r="R75" s="13"/>
      <c r="S75" s="13"/>
      <c r="T75" s="13"/>
      <c r="U75" s="13"/>
    </row>
    <row r="76" spans="1:21" ht="18.75" customHeight="1" x14ac:dyDescent="0.2">
      <c r="A76" s="6">
        <v>4</v>
      </c>
      <c r="B76" s="14" t="s">
        <v>13</v>
      </c>
      <c r="C76" s="14">
        <v>90</v>
      </c>
      <c r="D76" s="14" t="s">
        <v>22</v>
      </c>
      <c r="E76" s="11" t="s">
        <v>15</v>
      </c>
      <c r="F76" s="20" t="s">
        <v>23</v>
      </c>
      <c r="G76" s="20" t="s">
        <v>172</v>
      </c>
      <c r="H76" s="14">
        <v>1</v>
      </c>
      <c r="I76" s="60">
        <v>12</v>
      </c>
      <c r="J76" s="13"/>
      <c r="K76" s="13"/>
      <c r="L76" s="13">
        <v>133.49</v>
      </c>
      <c r="M76" s="13"/>
      <c r="N76" s="13"/>
      <c r="O76" s="13"/>
      <c r="P76" s="13"/>
      <c r="Q76" s="13"/>
      <c r="R76" s="13"/>
      <c r="S76" s="13"/>
      <c r="T76" s="13"/>
      <c r="U76" s="13"/>
    </row>
    <row r="77" spans="1:21" ht="18.75" customHeight="1" x14ac:dyDescent="0.2">
      <c r="A77" s="37">
        <v>5</v>
      </c>
      <c r="B77" s="15" t="s">
        <v>16</v>
      </c>
      <c r="C77" s="15">
        <v>75</v>
      </c>
      <c r="D77" s="15" t="s">
        <v>22</v>
      </c>
      <c r="E77" s="16" t="s">
        <v>15</v>
      </c>
      <c r="F77" s="38" t="s">
        <v>23</v>
      </c>
      <c r="G77" s="38" t="s">
        <v>59</v>
      </c>
      <c r="H77" s="15">
        <v>1</v>
      </c>
      <c r="I77" s="66">
        <v>264</v>
      </c>
      <c r="J77" s="13"/>
      <c r="K77" s="13"/>
      <c r="L77" s="13">
        <v>1938.82</v>
      </c>
      <c r="M77" s="13"/>
      <c r="N77" s="13"/>
      <c r="O77" s="13"/>
      <c r="P77" s="13"/>
      <c r="Q77" s="13"/>
      <c r="R77" s="13"/>
      <c r="S77" s="13"/>
      <c r="T77" s="13"/>
      <c r="U77" s="13"/>
    </row>
    <row r="78" spans="1:21" ht="18.75" customHeight="1" x14ac:dyDescent="0.2">
      <c r="A78" s="6">
        <v>6</v>
      </c>
      <c r="B78" s="14">
        <v>0</v>
      </c>
      <c r="C78" s="14">
        <v>75</v>
      </c>
      <c r="D78" s="14" t="s">
        <v>22</v>
      </c>
      <c r="E78" s="11" t="s">
        <v>15</v>
      </c>
      <c r="F78" s="20" t="s">
        <v>23</v>
      </c>
      <c r="G78" s="20" t="s">
        <v>60</v>
      </c>
      <c r="H78" s="14">
        <v>1</v>
      </c>
      <c r="I78" s="66">
        <v>120</v>
      </c>
      <c r="J78" s="13"/>
      <c r="K78" s="13"/>
      <c r="L78" s="13">
        <v>881.28</v>
      </c>
      <c r="M78" s="13"/>
      <c r="N78" s="13"/>
      <c r="O78" s="13"/>
      <c r="P78" s="13"/>
      <c r="Q78" s="13"/>
      <c r="R78" s="13"/>
      <c r="S78" s="13"/>
      <c r="T78" s="13"/>
      <c r="U78" s="13"/>
    </row>
    <row r="79" spans="1:21" ht="14.25" customHeight="1" x14ac:dyDescent="0.2">
      <c r="A79" s="108" t="s">
        <v>19</v>
      </c>
      <c r="B79" s="108"/>
      <c r="C79" s="108"/>
      <c r="D79" s="108"/>
      <c r="E79" s="108"/>
      <c r="F79" s="108"/>
      <c r="G79" s="108"/>
      <c r="H79" s="108"/>
      <c r="J79" s="13"/>
      <c r="K79" s="13"/>
      <c r="L79" s="18">
        <v>3484.94</v>
      </c>
      <c r="M79" s="18"/>
      <c r="N79" s="18"/>
      <c r="O79" s="18"/>
      <c r="P79" s="18"/>
      <c r="Q79" s="18"/>
      <c r="R79" s="18"/>
      <c r="S79" s="18"/>
      <c r="T79" s="18"/>
      <c r="U79" s="18"/>
    </row>
    <row r="80" spans="1:21" s="1" customFormat="1" ht="12.75" x14ac:dyDescent="0.2">
      <c r="A80" s="55" t="s">
        <v>166</v>
      </c>
      <c r="J80" s="19"/>
      <c r="K80" s="19"/>
      <c r="L80" s="19"/>
      <c r="M80" s="19"/>
    </row>
    <row r="81" spans="1:21" s="1" customFormat="1" ht="12.75" x14ac:dyDescent="0.2">
      <c r="A81" s="55"/>
      <c r="J81" s="19"/>
      <c r="K81" s="19"/>
      <c r="L81" s="19"/>
      <c r="M81" s="19"/>
    </row>
    <row r="82" spans="1:21" s="1" customFormat="1" ht="15.75" x14ac:dyDescent="0.2">
      <c r="A82" s="96" t="s">
        <v>61</v>
      </c>
      <c r="B82" s="39"/>
      <c r="C82" s="39"/>
      <c r="D82" s="39"/>
      <c r="E82" s="39"/>
      <c r="F82" s="39"/>
      <c r="J82" s="19"/>
      <c r="K82" s="19"/>
      <c r="L82" s="19"/>
      <c r="M82" s="19"/>
    </row>
    <row r="83" spans="1:21" ht="12" customHeight="1" x14ac:dyDescent="0.2">
      <c r="A83" s="108" t="s">
        <v>0</v>
      </c>
      <c r="B83" s="108" t="s">
        <v>1</v>
      </c>
      <c r="C83" s="108"/>
      <c r="D83" s="108"/>
      <c r="E83" s="108"/>
      <c r="F83" s="108"/>
      <c r="G83" s="108"/>
      <c r="H83" s="119"/>
      <c r="I83" s="111" t="s">
        <v>2</v>
      </c>
      <c r="J83" s="107" t="s">
        <v>3</v>
      </c>
      <c r="K83" s="107" t="s">
        <v>3</v>
      </c>
      <c r="L83" s="107" t="s">
        <v>3</v>
      </c>
      <c r="M83" s="107" t="s">
        <v>3</v>
      </c>
      <c r="N83" s="107" t="s">
        <v>3</v>
      </c>
      <c r="O83" s="107" t="s">
        <v>3</v>
      </c>
      <c r="P83" s="107" t="s">
        <v>3</v>
      </c>
      <c r="Q83" s="107" t="s">
        <v>3</v>
      </c>
      <c r="R83" s="107" t="s">
        <v>3</v>
      </c>
      <c r="S83" s="107" t="s">
        <v>3</v>
      </c>
      <c r="T83" s="107" t="s">
        <v>3</v>
      </c>
      <c r="U83" s="107" t="s">
        <v>3</v>
      </c>
    </row>
    <row r="84" spans="1:21" ht="12" customHeight="1" x14ac:dyDescent="0.2">
      <c r="A84" s="108"/>
      <c r="B84" s="109" t="s">
        <v>4</v>
      </c>
      <c r="C84" s="109"/>
      <c r="D84" s="109" t="s">
        <v>5</v>
      </c>
      <c r="E84" s="109"/>
      <c r="F84" s="109"/>
      <c r="G84" s="109"/>
      <c r="H84" s="110" t="s">
        <v>6</v>
      </c>
      <c r="I84" s="111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</row>
    <row r="85" spans="1:21" ht="24" x14ac:dyDescent="0.2">
      <c r="A85" s="108"/>
      <c r="B85" s="7" t="s">
        <v>7</v>
      </c>
      <c r="C85" s="7" t="s">
        <v>8</v>
      </c>
      <c r="D85" s="7" t="s">
        <v>9</v>
      </c>
      <c r="E85" s="7" t="s">
        <v>10</v>
      </c>
      <c r="F85" s="7" t="s">
        <v>11</v>
      </c>
      <c r="G85" s="7" t="s">
        <v>12</v>
      </c>
      <c r="H85" s="110"/>
      <c r="I85" s="111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</row>
    <row r="86" spans="1:21" s="1" customFormat="1" ht="12" x14ac:dyDescent="0.2">
      <c r="A86" s="78" t="s">
        <v>62</v>
      </c>
      <c r="B86" s="78"/>
      <c r="C86" s="78"/>
      <c r="D86" s="78"/>
      <c r="E86" s="78"/>
      <c r="F86" s="78"/>
      <c r="G86" s="73"/>
      <c r="H86" s="73"/>
      <c r="I86" s="73"/>
      <c r="J86" s="74"/>
      <c r="K86" s="74"/>
      <c r="L86" s="74"/>
      <c r="M86" s="74"/>
    </row>
    <row r="87" spans="1:21" ht="24" x14ac:dyDescent="0.2">
      <c r="A87" s="79">
        <v>1</v>
      </c>
      <c r="B87" s="57" t="s">
        <v>170</v>
      </c>
      <c r="C87" s="57" t="s">
        <v>63</v>
      </c>
      <c r="D87" s="57" t="s">
        <v>66</v>
      </c>
      <c r="E87" s="80" t="s">
        <v>15</v>
      </c>
      <c r="F87" s="57" t="s">
        <v>42</v>
      </c>
      <c r="G87" s="57" t="s">
        <v>64</v>
      </c>
      <c r="H87" s="57">
        <v>1</v>
      </c>
      <c r="I87" s="66">
        <v>48</v>
      </c>
      <c r="J87" s="13"/>
      <c r="K87" s="67"/>
      <c r="L87" s="67">
        <v>513.22</v>
      </c>
      <c r="M87" s="67"/>
      <c r="N87" s="13"/>
      <c r="O87" s="13"/>
      <c r="P87" s="13"/>
      <c r="Q87" s="13"/>
      <c r="R87" s="13"/>
      <c r="S87" s="13"/>
      <c r="T87" s="13"/>
      <c r="U87" s="13"/>
    </row>
    <row r="88" spans="1:21" ht="24" x14ac:dyDescent="0.2">
      <c r="A88" s="79">
        <v>2</v>
      </c>
      <c r="B88" s="57" t="s">
        <v>171</v>
      </c>
      <c r="C88" s="57" t="s">
        <v>63</v>
      </c>
      <c r="D88" s="57" t="s">
        <v>66</v>
      </c>
      <c r="E88" s="80" t="s">
        <v>15</v>
      </c>
      <c r="F88" s="57" t="s">
        <v>42</v>
      </c>
      <c r="G88" s="57" t="s">
        <v>64</v>
      </c>
      <c r="H88" s="57">
        <v>1</v>
      </c>
      <c r="I88" s="66">
        <v>12</v>
      </c>
      <c r="J88" s="13"/>
      <c r="K88" s="67"/>
      <c r="L88" s="67">
        <v>138.66999999999999</v>
      </c>
      <c r="M88" s="67"/>
      <c r="N88" s="13"/>
      <c r="O88" s="13"/>
      <c r="P88" s="13"/>
      <c r="Q88" s="13"/>
      <c r="R88" s="13"/>
      <c r="S88" s="13"/>
      <c r="T88" s="13"/>
      <c r="U88" s="13"/>
    </row>
    <row r="89" spans="1:21" ht="24" x14ac:dyDescent="0.2">
      <c r="A89" s="79">
        <v>3</v>
      </c>
      <c r="B89" s="57" t="s">
        <v>65</v>
      </c>
      <c r="C89" s="57" t="s">
        <v>21</v>
      </c>
      <c r="D89" s="57" t="s">
        <v>66</v>
      </c>
      <c r="E89" s="80" t="s">
        <v>15</v>
      </c>
      <c r="F89" s="57" t="s">
        <v>42</v>
      </c>
      <c r="G89" s="57" t="s">
        <v>67</v>
      </c>
      <c r="H89" s="57">
        <v>1</v>
      </c>
      <c r="I89" s="66">
        <v>204</v>
      </c>
      <c r="J89" s="13"/>
      <c r="K89" s="67"/>
      <c r="L89" s="67">
        <v>2445.5500000000002</v>
      </c>
      <c r="M89" s="67"/>
      <c r="N89" s="13"/>
      <c r="O89" s="13"/>
      <c r="P89" s="13"/>
      <c r="Q89" s="13"/>
      <c r="R89" s="13"/>
      <c r="S89" s="13"/>
      <c r="T89" s="13"/>
      <c r="U89" s="13"/>
    </row>
    <row r="90" spans="1:21" ht="24" x14ac:dyDescent="0.2">
      <c r="A90" s="79">
        <v>4</v>
      </c>
      <c r="B90" s="57" t="s">
        <v>65</v>
      </c>
      <c r="C90" s="57" t="s">
        <v>68</v>
      </c>
      <c r="D90" s="57" t="s">
        <v>66</v>
      </c>
      <c r="E90" s="80" t="s">
        <v>15</v>
      </c>
      <c r="F90" s="57" t="s">
        <v>42</v>
      </c>
      <c r="G90" s="57">
        <v>30</v>
      </c>
      <c r="H90" s="57">
        <v>1</v>
      </c>
      <c r="I90" s="66">
        <v>96</v>
      </c>
      <c r="J90" s="13"/>
      <c r="K90" s="67"/>
      <c r="L90" s="67">
        <v>933.12</v>
      </c>
      <c r="M90" s="67"/>
      <c r="N90" s="13"/>
      <c r="O90" s="13"/>
      <c r="P90" s="13"/>
      <c r="Q90" s="13"/>
      <c r="R90" s="13"/>
      <c r="S90" s="13"/>
      <c r="T90" s="13"/>
      <c r="U90" s="13"/>
    </row>
    <row r="91" spans="1:21" ht="24" x14ac:dyDescent="0.2">
      <c r="A91" s="79">
        <v>5</v>
      </c>
      <c r="B91" s="57" t="s">
        <v>69</v>
      </c>
      <c r="C91" s="57" t="s">
        <v>21</v>
      </c>
      <c r="D91" s="57" t="s">
        <v>52</v>
      </c>
      <c r="E91" s="80" t="s">
        <v>15</v>
      </c>
      <c r="F91" s="57" t="s">
        <v>42</v>
      </c>
      <c r="G91" s="57" t="s">
        <v>59</v>
      </c>
      <c r="H91" s="57">
        <v>1</v>
      </c>
      <c r="I91" s="66">
        <v>96</v>
      </c>
      <c r="J91" s="13"/>
      <c r="K91" s="67"/>
      <c r="L91" s="67">
        <v>1099.01</v>
      </c>
      <c r="M91" s="67"/>
      <c r="N91" s="13"/>
      <c r="O91" s="13"/>
      <c r="P91" s="13"/>
      <c r="Q91" s="13"/>
      <c r="R91" s="13"/>
      <c r="S91" s="13"/>
      <c r="T91" s="13"/>
      <c r="U91" s="13"/>
    </row>
    <row r="92" spans="1:21" s="1" customFormat="1" ht="12" x14ac:dyDescent="0.2">
      <c r="A92" s="78" t="s">
        <v>70</v>
      </c>
      <c r="B92" s="78"/>
      <c r="C92" s="78"/>
      <c r="D92" s="78"/>
      <c r="E92" s="78"/>
      <c r="F92" s="78"/>
      <c r="G92" s="73"/>
      <c r="H92" s="73"/>
      <c r="I92" s="73"/>
      <c r="J92" s="74"/>
      <c r="K92" s="74"/>
      <c r="L92" s="74"/>
      <c r="M92" s="74"/>
    </row>
    <row r="93" spans="1:21" ht="14.25" x14ac:dyDescent="0.2">
      <c r="A93" s="79">
        <v>6</v>
      </c>
      <c r="B93" s="57" t="s">
        <v>13</v>
      </c>
      <c r="C93" s="57" t="s">
        <v>21</v>
      </c>
      <c r="D93" s="57" t="s">
        <v>22</v>
      </c>
      <c r="E93" s="80" t="s">
        <v>15</v>
      </c>
      <c r="F93" s="57" t="s">
        <v>23</v>
      </c>
      <c r="G93" s="57" t="s">
        <v>75</v>
      </c>
      <c r="H93" s="57">
        <v>1</v>
      </c>
      <c r="I93" s="66">
        <v>144</v>
      </c>
      <c r="J93" s="13"/>
      <c r="K93" s="67"/>
      <c r="L93" s="67">
        <v>1197.5</v>
      </c>
      <c r="M93" s="67"/>
      <c r="N93" s="13"/>
      <c r="O93" s="13"/>
      <c r="P93" s="13"/>
      <c r="Q93" s="13"/>
      <c r="R93" s="13"/>
      <c r="S93" s="13"/>
      <c r="T93" s="13"/>
      <c r="U93" s="13"/>
    </row>
    <row r="94" spans="1:21" ht="14.25" x14ac:dyDescent="0.2">
      <c r="A94" s="66">
        <v>7</v>
      </c>
      <c r="B94" s="56" t="s">
        <v>13</v>
      </c>
      <c r="C94" s="57">
        <v>90</v>
      </c>
      <c r="D94" s="57" t="s">
        <v>22</v>
      </c>
      <c r="E94" s="58"/>
      <c r="F94" s="56" t="s">
        <v>23</v>
      </c>
      <c r="G94" s="56" t="s">
        <v>72</v>
      </c>
      <c r="H94" s="56">
        <v>1</v>
      </c>
      <c r="I94" s="66">
        <v>96</v>
      </c>
      <c r="J94" s="13"/>
      <c r="K94" s="67"/>
      <c r="L94" s="67">
        <v>1254.53</v>
      </c>
      <c r="M94" s="67"/>
      <c r="N94" s="13"/>
      <c r="O94" s="13"/>
      <c r="P94" s="13"/>
      <c r="Q94" s="13"/>
      <c r="R94" s="13"/>
      <c r="S94" s="13"/>
      <c r="T94" s="13"/>
      <c r="U94" s="13"/>
    </row>
    <row r="95" spans="1:21" ht="14.25" x14ac:dyDescent="0.2">
      <c r="A95" s="79">
        <v>8</v>
      </c>
      <c r="B95" s="56" t="s">
        <v>13</v>
      </c>
      <c r="C95" s="57">
        <v>45</v>
      </c>
      <c r="D95" s="57" t="s">
        <v>73</v>
      </c>
      <c r="E95" s="58"/>
      <c r="F95" s="56" t="s">
        <v>23</v>
      </c>
      <c r="G95" s="56" t="s">
        <v>74</v>
      </c>
      <c r="H95" s="56">
        <v>1</v>
      </c>
      <c r="I95" s="66">
        <v>24</v>
      </c>
      <c r="J95" s="13"/>
      <c r="K95" s="67"/>
      <c r="L95" s="67">
        <v>199.58</v>
      </c>
      <c r="M95" s="67"/>
      <c r="N95" s="13"/>
      <c r="O95" s="13"/>
      <c r="P95" s="13"/>
      <c r="Q95" s="13"/>
      <c r="R95" s="13"/>
      <c r="S95" s="13"/>
      <c r="T95" s="13"/>
      <c r="U95" s="13"/>
    </row>
    <row r="96" spans="1:21" ht="14.25" x14ac:dyDescent="0.2">
      <c r="A96" s="66">
        <v>9</v>
      </c>
      <c r="B96" s="56" t="s">
        <v>13</v>
      </c>
      <c r="C96" s="57">
        <v>70</v>
      </c>
      <c r="D96" s="57" t="s">
        <v>73</v>
      </c>
      <c r="E96" s="58"/>
      <c r="F96" s="56" t="s">
        <v>26</v>
      </c>
      <c r="G96" s="56" t="s">
        <v>75</v>
      </c>
      <c r="H96" s="56">
        <v>1</v>
      </c>
      <c r="I96" s="66">
        <v>24</v>
      </c>
      <c r="J96" s="13"/>
      <c r="K96" s="67"/>
      <c r="L96" s="67">
        <v>298.08</v>
      </c>
      <c r="M96" s="67"/>
      <c r="N96" s="13"/>
      <c r="O96" s="13"/>
      <c r="P96" s="13"/>
      <c r="Q96" s="13"/>
      <c r="R96" s="13"/>
      <c r="S96" s="13"/>
      <c r="T96" s="13"/>
      <c r="U96" s="13"/>
    </row>
    <row r="97" spans="1:21" ht="14.25" x14ac:dyDescent="0.2">
      <c r="A97" s="79">
        <v>10</v>
      </c>
      <c r="B97" s="57" t="s">
        <v>16</v>
      </c>
      <c r="C97" s="57" t="s">
        <v>21</v>
      </c>
      <c r="D97" s="57" t="s">
        <v>22</v>
      </c>
      <c r="E97" s="80" t="s">
        <v>15</v>
      </c>
      <c r="F97" s="57" t="s">
        <v>23</v>
      </c>
      <c r="G97" s="57" t="s">
        <v>75</v>
      </c>
      <c r="H97" s="57">
        <v>1</v>
      </c>
      <c r="I97" s="66">
        <v>48</v>
      </c>
      <c r="J97" s="13"/>
      <c r="K97" s="67"/>
      <c r="L97" s="67">
        <v>466.56</v>
      </c>
      <c r="M97" s="67"/>
      <c r="N97" s="13"/>
      <c r="O97" s="13"/>
      <c r="P97" s="13"/>
      <c r="Q97" s="13"/>
      <c r="R97" s="13"/>
      <c r="S97" s="13"/>
      <c r="T97" s="13"/>
      <c r="U97" s="13"/>
    </row>
    <row r="98" spans="1:21" ht="14.25" x14ac:dyDescent="0.2">
      <c r="A98" s="66">
        <v>11</v>
      </c>
      <c r="B98" s="57">
        <v>0</v>
      </c>
      <c r="C98" s="57" t="s">
        <v>76</v>
      </c>
      <c r="D98" s="57" t="s">
        <v>22</v>
      </c>
      <c r="E98" s="80" t="s">
        <v>15</v>
      </c>
      <c r="F98" s="57" t="s">
        <v>23</v>
      </c>
      <c r="G98" s="57" t="s">
        <v>59</v>
      </c>
      <c r="H98" s="57">
        <v>1</v>
      </c>
      <c r="I98" s="66">
        <v>120</v>
      </c>
      <c r="J98" s="13"/>
      <c r="K98" s="67"/>
      <c r="L98" s="67">
        <v>1283.04</v>
      </c>
      <c r="M98" s="67"/>
      <c r="N98" s="13"/>
      <c r="O98" s="13"/>
      <c r="P98" s="13"/>
      <c r="Q98" s="13"/>
      <c r="R98" s="13"/>
      <c r="S98" s="13"/>
      <c r="T98" s="13"/>
      <c r="U98" s="13"/>
    </row>
    <row r="99" spans="1:21" ht="14.25" x14ac:dyDescent="0.2">
      <c r="A99" s="79">
        <v>12</v>
      </c>
      <c r="B99" s="57">
        <v>1</v>
      </c>
      <c r="C99" s="57">
        <v>90</v>
      </c>
      <c r="D99" s="57" t="s">
        <v>22</v>
      </c>
      <c r="E99" s="80"/>
      <c r="F99" s="57" t="s">
        <v>23</v>
      </c>
      <c r="G99" s="57">
        <v>30</v>
      </c>
      <c r="H99" s="57">
        <v>1</v>
      </c>
      <c r="I99" s="66">
        <v>24</v>
      </c>
      <c r="J99" s="13"/>
      <c r="K99" s="67"/>
      <c r="L99" s="67">
        <v>298.08</v>
      </c>
      <c r="M99" s="67"/>
      <c r="N99" s="13"/>
      <c r="O99" s="13"/>
      <c r="P99" s="13"/>
      <c r="Q99" s="13"/>
      <c r="R99" s="13"/>
      <c r="S99" s="13"/>
      <c r="T99" s="13"/>
      <c r="U99" s="13"/>
    </row>
    <row r="100" spans="1:21" ht="24" x14ac:dyDescent="0.2">
      <c r="A100" s="66">
        <v>13</v>
      </c>
      <c r="B100" s="57">
        <v>1</v>
      </c>
      <c r="C100" s="57" t="s">
        <v>76</v>
      </c>
      <c r="D100" s="57" t="s">
        <v>41</v>
      </c>
      <c r="E100" s="80"/>
      <c r="F100" s="57" t="s">
        <v>42</v>
      </c>
      <c r="G100" s="57">
        <v>64</v>
      </c>
      <c r="H100" s="57">
        <v>1</v>
      </c>
      <c r="I100" s="66">
        <v>12</v>
      </c>
      <c r="J100" s="13"/>
      <c r="K100" s="67"/>
      <c r="L100" s="67">
        <v>239.76</v>
      </c>
      <c r="M100" s="67"/>
      <c r="N100" s="13"/>
      <c r="O100" s="13"/>
      <c r="P100" s="13"/>
      <c r="Q100" s="13"/>
      <c r="R100" s="13"/>
      <c r="S100" s="13"/>
      <c r="T100" s="13"/>
      <c r="U100" s="13"/>
    </row>
    <row r="101" spans="1:21" ht="24" x14ac:dyDescent="0.2">
      <c r="A101" s="79">
        <v>14</v>
      </c>
      <c r="B101" s="57">
        <v>1</v>
      </c>
      <c r="C101" s="57" t="s">
        <v>76</v>
      </c>
      <c r="D101" s="57" t="s">
        <v>41</v>
      </c>
      <c r="E101" s="80"/>
      <c r="F101" s="57" t="s">
        <v>23</v>
      </c>
      <c r="G101" s="57">
        <v>50</v>
      </c>
      <c r="H101" s="57">
        <v>1</v>
      </c>
      <c r="I101" s="66">
        <v>24</v>
      </c>
      <c r="J101" s="13"/>
      <c r="K101" s="67"/>
      <c r="L101" s="67">
        <v>336.96</v>
      </c>
      <c r="M101" s="67"/>
      <c r="N101" s="13"/>
      <c r="O101" s="13"/>
      <c r="P101" s="13"/>
      <c r="Q101" s="13"/>
      <c r="R101" s="13"/>
      <c r="S101" s="13"/>
      <c r="T101" s="13"/>
      <c r="U101" s="13"/>
    </row>
    <row r="102" spans="1:21" s="1" customFormat="1" ht="12" x14ac:dyDescent="0.2">
      <c r="A102" s="72" t="s">
        <v>77</v>
      </c>
      <c r="B102" s="72"/>
      <c r="C102" s="72"/>
      <c r="D102" s="72"/>
      <c r="E102" s="72"/>
      <c r="F102" s="72"/>
      <c r="G102" s="73"/>
      <c r="H102" s="73"/>
      <c r="I102" s="73"/>
      <c r="J102" s="74"/>
      <c r="K102" s="74"/>
      <c r="L102" s="74"/>
      <c r="M102" s="74"/>
    </row>
    <row r="103" spans="1:21" ht="24" x14ac:dyDescent="0.2">
      <c r="A103" s="66">
        <v>15</v>
      </c>
      <c r="B103" s="56" t="s">
        <v>16</v>
      </c>
      <c r="C103" s="57" t="s">
        <v>76</v>
      </c>
      <c r="D103" s="57" t="s">
        <v>41</v>
      </c>
      <c r="E103" s="58"/>
      <c r="F103" s="56" t="s">
        <v>23</v>
      </c>
      <c r="G103" s="56">
        <v>30</v>
      </c>
      <c r="H103" s="56">
        <v>1</v>
      </c>
      <c r="I103" s="66">
        <v>24</v>
      </c>
      <c r="J103" s="13"/>
      <c r="K103" s="67"/>
      <c r="L103" s="67">
        <v>321.41000000000003</v>
      </c>
      <c r="M103" s="67"/>
      <c r="N103" s="13"/>
      <c r="O103" s="13"/>
      <c r="P103" s="13"/>
      <c r="Q103" s="13"/>
      <c r="R103" s="13"/>
      <c r="S103" s="13"/>
      <c r="T103" s="13"/>
      <c r="U103" s="13"/>
    </row>
    <row r="104" spans="1:21" ht="48" x14ac:dyDescent="0.2">
      <c r="A104" s="66">
        <v>16</v>
      </c>
      <c r="B104" s="56">
        <v>0</v>
      </c>
      <c r="C104" s="57" t="s">
        <v>78</v>
      </c>
      <c r="D104" s="57" t="s">
        <v>173</v>
      </c>
      <c r="E104" s="58"/>
      <c r="F104" s="56" t="s">
        <v>34</v>
      </c>
      <c r="G104" s="56">
        <v>30</v>
      </c>
      <c r="H104" s="56">
        <v>1</v>
      </c>
      <c r="I104" s="66">
        <v>60</v>
      </c>
      <c r="J104" s="13"/>
      <c r="K104" s="67"/>
      <c r="L104" s="67">
        <v>745.2</v>
      </c>
      <c r="M104" s="67"/>
      <c r="N104" s="13"/>
      <c r="O104" s="13"/>
      <c r="P104" s="13"/>
      <c r="Q104" s="13"/>
      <c r="R104" s="13"/>
      <c r="S104" s="13"/>
      <c r="T104" s="13"/>
      <c r="U104" s="13"/>
    </row>
    <row r="105" spans="1:21" ht="24" x14ac:dyDescent="0.2">
      <c r="A105" s="66">
        <v>17</v>
      </c>
      <c r="B105" s="56">
        <v>0</v>
      </c>
      <c r="C105" s="57">
        <v>90</v>
      </c>
      <c r="D105" s="57" t="s">
        <v>79</v>
      </c>
      <c r="E105" s="58"/>
      <c r="F105" s="56" t="s">
        <v>23</v>
      </c>
      <c r="G105" s="56" t="s">
        <v>32</v>
      </c>
      <c r="H105" s="56">
        <v>1</v>
      </c>
      <c r="I105" s="66">
        <v>60</v>
      </c>
      <c r="J105" s="13"/>
      <c r="K105" s="67"/>
      <c r="L105" s="67">
        <v>926.64</v>
      </c>
      <c r="M105" s="67"/>
      <c r="N105" s="13"/>
      <c r="O105" s="13"/>
      <c r="P105" s="13"/>
      <c r="Q105" s="13"/>
      <c r="R105" s="13"/>
      <c r="S105" s="13"/>
      <c r="T105" s="13"/>
      <c r="U105" s="13"/>
    </row>
    <row r="106" spans="1:21" ht="14.25" x14ac:dyDescent="0.2">
      <c r="A106" s="66">
        <v>18</v>
      </c>
      <c r="B106" s="56">
        <v>0</v>
      </c>
      <c r="C106" s="57" t="s">
        <v>21</v>
      </c>
      <c r="D106" s="57" t="s">
        <v>22</v>
      </c>
      <c r="E106" s="58" t="s">
        <v>15</v>
      </c>
      <c r="F106" s="56" t="s">
        <v>26</v>
      </c>
      <c r="G106" s="56" t="s">
        <v>80</v>
      </c>
      <c r="H106" s="56">
        <v>1</v>
      </c>
      <c r="I106" s="66">
        <v>228</v>
      </c>
      <c r="J106" s="13"/>
      <c r="K106" s="67"/>
      <c r="L106" s="67">
        <v>2708.64</v>
      </c>
      <c r="M106" s="67"/>
      <c r="N106" s="13"/>
      <c r="O106" s="13"/>
      <c r="P106" s="13"/>
      <c r="Q106" s="13"/>
      <c r="R106" s="13"/>
      <c r="S106" s="13"/>
      <c r="T106" s="13"/>
      <c r="U106" s="13"/>
    </row>
    <row r="107" spans="1:21" ht="14.25" x14ac:dyDescent="0.2">
      <c r="A107" s="66">
        <v>19</v>
      </c>
      <c r="B107" s="56">
        <v>0</v>
      </c>
      <c r="C107" s="57" t="s">
        <v>81</v>
      </c>
      <c r="D107" s="57" t="s">
        <v>22</v>
      </c>
      <c r="E107" s="58" t="s">
        <v>15</v>
      </c>
      <c r="F107" s="56" t="s">
        <v>23</v>
      </c>
      <c r="G107" s="56" t="s">
        <v>82</v>
      </c>
      <c r="H107" s="56">
        <v>1</v>
      </c>
      <c r="I107" s="66">
        <v>120</v>
      </c>
      <c r="J107" s="13"/>
      <c r="K107" s="67"/>
      <c r="L107" s="67">
        <v>1905.12</v>
      </c>
      <c r="M107" s="67"/>
      <c r="N107" s="13"/>
      <c r="O107" s="13"/>
      <c r="P107" s="13"/>
      <c r="Q107" s="13"/>
      <c r="R107" s="13"/>
      <c r="S107" s="13"/>
      <c r="T107" s="13"/>
      <c r="U107" s="13"/>
    </row>
    <row r="108" spans="1:21" ht="14.25" x14ac:dyDescent="0.2">
      <c r="A108" s="66">
        <v>20</v>
      </c>
      <c r="B108" s="56">
        <v>0</v>
      </c>
      <c r="C108" s="57" t="s">
        <v>21</v>
      </c>
      <c r="D108" s="57" t="s">
        <v>22</v>
      </c>
      <c r="E108" s="58"/>
      <c r="F108" s="56" t="s">
        <v>23</v>
      </c>
      <c r="G108" s="56" t="s">
        <v>80</v>
      </c>
      <c r="H108" s="56">
        <v>1</v>
      </c>
      <c r="I108" s="66">
        <v>24</v>
      </c>
      <c r="J108" s="13"/>
      <c r="K108" s="67"/>
      <c r="L108" s="67">
        <v>259.2</v>
      </c>
      <c r="M108" s="67"/>
      <c r="N108" s="13"/>
      <c r="O108" s="13"/>
      <c r="P108" s="13"/>
      <c r="Q108" s="13"/>
      <c r="R108" s="13"/>
      <c r="S108" s="13"/>
      <c r="T108" s="13"/>
      <c r="U108" s="13"/>
    </row>
    <row r="109" spans="1:21" ht="24" x14ac:dyDescent="0.2">
      <c r="A109" s="66">
        <v>21</v>
      </c>
      <c r="B109" s="56">
        <v>1</v>
      </c>
      <c r="C109" s="57" t="s">
        <v>81</v>
      </c>
      <c r="D109" s="57" t="s">
        <v>83</v>
      </c>
      <c r="E109" s="58" t="s">
        <v>15</v>
      </c>
      <c r="F109" s="56" t="s">
        <v>23</v>
      </c>
      <c r="G109" s="56" t="s">
        <v>82</v>
      </c>
      <c r="H109" s="56">
        <v>1</v>
      </c>
      <c r="I109" s="66">
        <v>180</v>
      </c>
      <c r="J109" s="13"/>
      <c r="K109" s="67"/>
      <c r="L109" s="67">
        <v>3907.44</v>
      </c>
      <c r="M109" s="67"/>
      <c r="N109" s="13"/>
      <c r="O109" s="13"/>
      <c r="P109" s="13"/>
      <c r="Q109" s="13"/>
      <c r="R109" s="13"/>
      <c r="S109" s="13"/>
      <c r="T109" s="13"/>
      <c r="U109" s="13"/>
    </row>
    <row r="110" spans="1:21" s="1" customFormat="1" ht="12" x14ac:dyDescent="0.2">
      <c r="A110" s="72" t="s">
        <v>84</v>
      </c>
      <c r="B110" s="72"/>
      <c r="C110" s="72"/>
      <c r="D110" s="72"/>
      <c r="E110" s="72"/>
      <c r="F110" s="72"/>
      <c r="G110" s="73"/>
      <c r="H110" s="73"/>
      <c r="I110" s="73"/>
      <c r="J110" s="74"/>
      <c r="K110" s="74"/>
      <c r="L110" s="74"/>
      <c r="M110" s="74"/>
    </row>
    <row r="111" spans="1:21" ht="24" x14ac:dyDescent="0.2">
      <c r="A111" s="66">
        <v>22</v>
      </c>
      <c r="B111" s="57">
        <v>1</v>
      </c>
      <c r="C111" s="57">
        <v>90</v>
      </c>
      <c r="D111" s="57" t="s">
        <v>83</v>
      </c>
      <c r="E111" s="80"/>
      <c r="F111" s="57" t="s">
        <v>23</v>
      </c>
      <c r="G111" s="57">
        <v>40</v>
      </c>
      <c r="H111" s="57">
        <v>1</v>
      </c>
      <c r="I111" s="66">
        <v>120</v>
      </c>
      <c r="J111" s="13"/>
      <c r="K111" s="67"/>
      <c r="L111" s="67">
        <v>2397.6</v>
      </c>
      <c r="M111" s="67"/>
      <c r="N111" s="13"/>
      <c r="O111" s="13"/>
      <c r="P111" s="13"/>
      <c r="Q111" s="13"/>
      <c r="R111" s="13"/>
      <c r="S111" s="13"/>
      <c r="T111" s="13"/>
      <c r="U111" s="13"/>
    </row>
    <row r="112" spans="1:21" ht="14.25" x14ac:dyDescent="0.2">
      <c r="A112" s="66">
        <v>23</v>
      </c>
      <c r="B112" s="56">
        <v>1</v>
      </c>
      <c r="C112" s="57" t="s">
        <v>81</v>
      </c>
      <c r="D112" s="57" t="s">
        <v>22</v>
      </c>
      <c r="E112" s="58" t="s">
        <v>15</v>
      </c>
      <c r="F112" s="56" t="s">
        <v>23</v>
      </c>
      <c r="G112" s="56">
        <v>48</v>
      </c>
      <c r="H112" s="56">
        <v>1</v>
      </c>
      <c r="I112" s="66">
        <v>36</v>
      </c>
      <c r="J112" s="13"/>
      <c r="K112" s="67"/>
      <c r="L112" s="67">
        <v>828.14</v>
      </c>
      <c r="M112" s="67"/>
      <c r="N112" s="13"/>
      <c r="O112" s="13"/>
      <c r="P112" s="13"/>
      <c r="Q112" s="13"/>
      <c r="R112" s="13"/>
      <c r="S112" s="13"/>
      <c r="T112" s="13"/>
      <c r="U112" s="13"/>
    </row>
    <row r="113" spans="1:21" ht="14.25" customHeight="1" x14ac:dyDescent="0.2">
      <c r="A113" s="108" t="s">
        <v>19</v>
      </c>
      <c r="B113" s="108"/>
      <c r="C113" s="108"/>
      <c r="D113" s="108"/>
      <c r="E113" s="108"/>
      <c r="F113" s="108"/>
      <c r="G113" s="108"/>
      <c r="H113" s="108"/>
      <c r="J113" s="13"/>
      <c r="K113" s="67"/>
      <c r="L113" s="18">
        <v>24703.06</v>
      </c>
      <c r="M113" s="18"/>
      <c r="N113" s="18"/>
      <c r="O113" s="18"/>
      <c r="P113" s="18"/>
      <c r="Q113" s="18"/>
      <c r="R113" s="18"/>
      <c r="S113" s="18"/>
      <c r="T113" s="18"/>
      <c r="U113" s="18"/>
    </row>
    <row r="114" spans="1:21" s="1" customFormat="1" ht="12.75" x14ac:dyDescent="0.2">
      <c r="A114" s="55" t="s">
        <v>166</v>
      </c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1:21" s="1" customFormat="1" ht="12.75" x14ac:dyDescent="0.2">
      <c r="A115" s="55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1:21" s="1" customFormat="1" ht="15.75" x14ac:dyDescent="0.2">
      <c r="A116" s="94" t="s">
        <v>85</v>
      </c>
      <c r="B116" s="34"/>
      <c r="C116" s="34"/>
      <c r="D116" s="34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1:21" ht="12" customHeight="1" x14ac:dyDescent="0.2">
      <c r="A117" s="108" t="s">
        <v>0</v>
      </c>
      <c r="B117" s="108" t="s">
        <v>1</v>
      </c>
      <c r="C117" s="108"/>
      <c r="D117" s="108"/>
      <c r="E117" s="108"/>
      <c r="F117" s="108"/>
      <c r="G117" s="108"/>
      <c r="H117" s="119"/>
      <c r="I117" s="111" t="s">
        <v>2</v>
      </c>
      <c r="J117" s="107" t="s">
        <v>3</v>
      </c>
      <c r="K117" s="107" t="s">
        <v>3</v>
      </c>
      <c r="L117" s="107" t="s">
        <v>3</v>
      </c>
      <c r="M117" s="107" t="s">
        <v>3</v>
      </c>
      <c r="N117" s="107" t="s">
        <v>3</v>
      </c>
      <c r="O117" s="107" t="s">
        <v>3</v>
      </c>
      <c r="P117" s="107" t="s">
        <v>3</v>
      </c>
      <c r="Q117" s="107" t="s">
        <v>3</v>
      </c>
      <c r="R117" s="107" t="s">
        <v>3</v>
      </c>
      <c r="S117" s="107" t="s">
        <v>3</v>
      </c>
      <c r="T117" s="107" t="s">
        <v>3</v>
      </c>
      <c r="U117" s="107" t="s">
        <v>3</v>
      </c>
    </row>
    <row r="118" spans="1:21" ht="12" customHeight="1" x14ac:dyDescent="0.2">
      <c r="A118" s="108"/>
      <c r="B118" s="109" t="s">
        <v>4</v>
      </c>
      <c r="C118" s="109"/>
      <c r="D118" s="109" t="s">
        <v>5</v>
      </c>
      <c r="E118" s="109"/>
      <c r="F118" s="109"/>
      <c r="G118" s="109"/>
      <c r="H118" s="110" t="s">
        <v>6</v>
      </c>
      <c r="I118" s="111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</row>
    <row r="119" spans="1:21" ht="24" x14ac:dyDescent="0.2">
      <c r="A119" s="108"/>
      <c r="B119" s="7" t="s">
        <v>7</v>
      </c>
      <c r="C119" s="7" t="s">
        <v>8</v>
      </c>
      <c r="D119" s="7" t="s">
        <v>9</v>
      </c>
      <c r="E119" s="7" t="s">
        <v>10</v>
      </c>
      <c r="F119" s="7" t="s">
        <v>11</v>
      </c>
      <c r="G119" s="7" t="s">
        <v>12</v>
      </c>
      <c r="H119" s="110"/>
      <c r="I119" s="111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</row>
    <row r="120" spans="1:21" ht="24" customHeight="1" x14ac:dyDescent="0.2">
      <c r="A120" s="22">
        <v>1</v>
      </c>
      <c r="B120" s="40" t="s">
        <v>13</v>
      </c>
      <c r="C120" s="40" t="s">
        <v>30</v>
      </c>
      <c r="D120" s="41" t="s">
        <v>22</v>
      </c>
      <c r="E120" s="11" t="s">
        <v>15</v>
      </c>
      <c r="F120" s="14" t="s">
        <v>23</v>
      </c>
      <c r="G120" s="14" t="s">
        <v>71</v>
      </c>
      <c r="H120" s="14">
        <v>1</v>
      </c>
      <c r="I120" s="60">
        <v>156</v>
      </c>
      <c r="J120" s="13"/>
      <c r="K120" s="27"/>
      <c r="L120" s="27"/>
      <c r="M120" s="27"/>
      <c r="N120" s="42"/>
      <c r="O120" s="42"/>
      <c r="P120" s="42"/>
      <c r="Q120" s="42"/>
      <c r="R120" s="42"/>
      <c r="S120" s="42"/>
      <c r="T120" s="42"/>
      <c r="U120" s="42"/>
    </row>
    <row r="121" spans="1:21" ht="24" customHeight="1" x14ac:dyDescent="0.2">
      <c r="A121" s="6">
        <v>2</v>
      </c>
      <c r="B121" s="14" t="s">
        <v>16</v>
      </c>
      <c r="C121" s="14" t="s">
        <v>30</v>
      </c>
      <c r="D121" s="43" t="s">
        <v>22</v>
      </c>
      <c r="E121" s="11" t="s">
        <v>15</v>
      </c>
      <c r="F121" s="14" t="s">
        <v>23</v>
      </c>
      <c r="G121" s="14" t="s">
        <v>59</v>
      </c>
      <c r="H121" s="14">
        <v>1</v>
      </c>
      <c r="I121" s="66">
        <v>108</v>
      </c>
      <c r="J121" s="13"/>
      <c r="K121" s="13"/>
      <c r="L121" s="13"/>
      <c r="M121" s="13"/>
      <c r="N121" s="42"/>
      <c r="O121" s="42"/>
      <c r="P121" s="42"/>
      <c r="Q121" s="42"/>
      <c r="R121" s="42"/>
      <c r="S121" s="42"/>
      <c r="T121" s="42"/>
      <c r="U121" s="42"/>
    </row>
    <row r="122" spans="1:21" ht="24" customHeight="1" x14ac:dyDescent="0.2">
      <c r="A122" s="6">
        <v>3</v>
      </c>
      <c r="B122" s="14">
        <v>0</v>
      </c>
      <c r="C122" s="14" t="s">
        <v>30</v>
      </c>
      <c r="D122" s="14" t="s">
        <v>22</v>
      </c>
      <c r="E122" s="11" t="s">
        <v>15</v>
      </c>
      <c r="F122" s="14" t="s">
        <v>23</v>
      </c>
      <c r="G122" s="14" t="s">
        <v>59</v>
      </c>
      <c r="H122" s="14">
        <v>1</v>
      </c>
      <c r="I122" s="66">
        <v>36</v>
      </c>
      <c r="J122" s="13"/>
      <c r="K122" s="13"/>
      <c r="L122" s="13"/>
      <c r="M122" s="13"/>
      <c r="N122" s="42"/>
      <c r="O122" s="42"/>
      <c r="P122" s="42"/>
      <c r="Q122" s="42"/>
      <c r="R122" s="42"/>
      <c r="S122" s="42"/>
      <c r="T122" s="42"/>
      <c r="U122" s="42"/>
    </row>
    <row r="123" spans="1:21" ht="24" customHeight="1" x14ac:dyDescent="0.2">
      <c r="A123" s="37">
        <v>4</v>
      </c>
      <c r="B123" s="15">
        <v>1</v>
      </c>
      <c r="C123" s="15" t="s">
        <v>86</v>
      </c>
      <c r="D123" s="43" t="s">
        <v>87</v>
      </c>
      <c r="E123" s="16" t="s">
        <v>15</v>
      </c>
      <c r="F123" s="15" t="s">
        <v>23</v>
      </c>
      <c r="G123" s="15" t="s">
        <v>88</v>
      </c>
      <c r="H123" s="15">
        <v>1</v>
      </c>
      <c r="I123" s="66">
        <v>12</v>
      </c>
      <c r="J123" s="13"/>
      <c r="K123" s="13"/>
      <c r="L123" s="13"/>
      <c r="M123" s="13"/>
      <c r="N123" s="42"/>
      <c r="O123" s="42"/>
      <c r="P123" s="42"/>
      <c r="Q123" s="42"/>
      <c r="R123" s="42"/>
      <c r="S123" s="42"/>
      <c r="T123" s="42"/>
      <c r="U123" s="42"/>
    </row>
    <row r="124" spans="1:21" ht="36" x14ac:dyDescent="0.2">
      <c r="A124" s="6">
        <v>5</v>
      </c>
      <c r="B124" s="14">
        <v>1</v>
      </c>
      <c r="C124" s="14" t="s">
        <v>89</v>
      </c>
      <c r="D124" s="10" t="s">
        <v>90</v>
      </c>
      <c r="E124" s="11" t="s">
        <v>15</v>
      </c>
      <c r="F124" s="14" t="s">
        <v>42</v>
      </c>
      <c r="G124" s="14">
        <v>90</v>
      </c>
      <c r="H124" s="14">
        <v>2</v>
      </c>
      <c r="I124" s="66">
        <v>24</v>
      </c>
      <c r="J124" s="13"/>
      <c r="K124" s="13"/>
      <c r="L124" s="13"/>
      <c r="M124" s="13"/>
      <c r="N124" s="42"/>
      <c r="O124" s="42"/>
      <c r="P124" s="42"/>
      <c r="Q124" s="42"/>
      <c r="R124" s="42"/>
      <c r="S124" s="42"/>
      <c r="T124" s="42"/>
      <c r="U124" s="42"/>
    </row>
    <row r="125" spans="1:21" ht="24" x14ac:dyDescent="0.2">
      <c r="A125" s="37">
        <v>6</v>
      </c>
      <c r="B125" s="14">
        <v>2</v>
      </c>
      <c r="C125" s="14" t="s">
        <v>91</v>
      </c>
      <c r="D125" s="10" t="s">
        <v>87</v>
      </c>
      <c r="E125" s="11" t="s">
        <v>15</v>
      </c>
      <c r="F125" s="14" t="s">
        <v>23</v>
      </c>
      <c r="G125" s="14" t="s">
        <v>92</v>
      </c>
      <c r="H125" s="14">
        <v>4</v>
      </c>
      <c r="I125" s="66">
        <v>90</v>
      </c>
      <c r="J125" s="13"/>
      <c r="K125" s="13"/>
      <c r="L125" s="13"/>
      <c r="M125" s="13"/>
      <c r="N125" s="42"/>
      <c r="O125" s="42"/>
      <c r="P125" s="42"/>
      <c r="Q125" s="42"/>
      <c r="R125" s="42"/>
      <c r="S125" s="42"/>
      <c r="T125" s="42"/>
      <c r="U125" s="42"/>
    </row>
    <row r="126" spans="1:21" ht="14.25" x14ac:dyDescent="0.2">
      <c r="A126" s="6">
        <v>7</v>
      </c>
      <c r="B126" s="23">
        <v>2</v>
      </c>
      <c r="C126" s="23" t="s">
        <v>30</v>
      </c>
      <c r="D126" s="24" t="s">
        <v>22</v>
      </c>
      <c r="E126" s="11" t="s">
        <v>15</v>
      </c>
      <c r="F126" s="23" t="s">
        <v>23</v>
      </c>
      <c r="G126" s="23" t="s">
        <v>28</v>
      </c>
      <c r="H126" s="23">
        <v>1</v>
      </c>
      <c r="I126" s="66">
        <v>72</v>
      </c>
      <c r="J126" s="13"/>
      <c r="K126" s="13"/>
      <c r="L126" s="13"/>
      <c r="M126" s="13"/>
      <c r="N126" s="42"/>
      <c r="O126" s="42"/>
      <c r="P126" s="42"/>
      <c r="Q126" s="42"/>
      <c r="R126" s="42"/>
      <c r="S126" s="42"/>
      <c r="T126" s="42"/>
      <c r="U126" s="42"/>
    </row>
    <row r="127" spans="1:21" ht="14.25" x14ac:dyDescent="0.2">
      <c r="A127" s="37">
        <v>8</v>
      </c>
      <c r="B127" s="14" t="s">
        <v>93</v>
      </c>
      <c r="C127" s="14">
        <v>75</v>
      </c>
      <c r="D127" s="10" t="s">
        <v>22</v>
      </c>
      <c r="E127" s="11" t="s">
        <v>15</v>
      </c>
      <c r="F127" s="23" t="s">
        <v>23</v>
      </c>
      <c r="G127" s="14">
        <v>48</v>
      </c>
      <c r="H127" s="14">
        <v>4</v>
      </c>
      <c r="I127" s="66">
        <v>60</v>
      </c>
      <c r="J127" s="13"/>
      <c r="K127" s="13"/>
      <c r="L127" s="13"/>
      <c r="M127" s="13"/>
      <c r="N127" s="42"/>
      <c r="O127" s="42"/>
      <c r="P127" s="42"/>
      <c r="Q127" s="42"/>
      <c r="R127" s="42"/>
      <c r="S127" s="42"/>
      <c r="T127" s="42"/>
      <c r="U127" s="42"/>
    </row>
    <row r="128" spans="1:21" ht="14.25" x14ac:dyDescent="0.2">
      <c r="A128" s="6">
        <v>9</v>
      </c>
      <c r="B128" s="14">
        <v>5</v>
      </c>
      <c r="C128" s="14">
        <v>150</v>
      </c>
      <c r="D128" s="10"/>
      <c r="E128" s="11"/>
      <c r="F128" s="14"/>
      <c r="G128" s="14"/>
      <c r="H128" s="14">
        <v>1</v>
      </c>
      <c r="I128" s="66">
        <v>12</v>
      </c>
      <c r="J128" s="13"/>
      <c r="K128" s="13"/>
      <c r="L128" s="13"/>
      <c r="M128" s="13"/>
      <c r="N128" s="42"/>
      <c r="O128" s="42"/>
      <c r="P128" s="42"/>
      <c r="Q128" s="42"/>
      <c r="R128" s="42"/>
      <c r="S128" s="42"/>
      <c r="T128" s="42"/>
      <c r="U128" s="42"/>
    </row>
    <row r="129" spans="1:21" ht="14.25" customHeight="1" x14ac:dyDescent="0.2">
      <c r="A129" s="108" t="s">
        <v>19</v>
      </c>
      <c r="B129" s="108"/>
      <c r="C129" s="108"/>
      <c r="D129" s="108"/>
      <c r="E129" s="108"/>
      <c r="F129" s="108"/>
      <c r="G129" s="108"/>
      <c r="H129" s="108"/>
      <c r="J129" s="13"/>
      <c r="K129" s="13"/>
      <c r="L129" s="18"/>
      <c r="M129" s="18"/>
      <c r="N129" s="18"/>
      <c r="O129" s="18"/>
      <c r="P129" s="18"/>
      <c r="Q129" s="18"/>
      <c r="R129" s="18"/>
      <c r="S129" s="18"/>
      <c r="T129" s="18"/>
      <c r="U129" s="18"/>
    </row>
    <row r="130" spans="1:21" s="1" customFormat="1" ht="12.75" x14ac:dyDescent="0.2">
      <c r="A130" s="55" t="s">
        <v>166</v>
      </c>
      <c r="B130" s="21"/>
      <c r="C130" s="21"/>
      <c r="D130" s="45"/>
      <c r="E130" s="46"/>
      <c r="F130" s="21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1:21" s="1" customFormat="1" ht="11.25" customHeight="1" x14ac:dyDescent="0.2">
      <c r="A131" s="55"/>
      <c r="B131" s="21"/>
      <c r="C131" s="21"/>
      <c r="D131" s="45"/>
      <c r="E131" s="46"/>
      <c r="F131" s="21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1:21" s="1" customFormat="1" ht="15.75" x14ac:dyDescent="0.2">
      <c r="A132" s="96" t="s">
        <v>94</v>
      </c>
      <c r="B132" s="39"/>
      <c r="C132" s="39"/>
      <c r="D132" s="39"/>
      <c r="E132" s="39"/>
      <c r="F132" s="3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</row>
    <row r="133" spans="1:21" ht="12" customHeight="1" x14ac:dyDescent="0.2">
      <c r="A133" s="108" t="s">
        <v>0</v>
      </c>
      <c r="B133" s="108" t="s">
        <v>1</v>
      </c>
      <c r="C133" s="108"/>
      <c r="D133" s="108"/>
      <c r="E133" s="108"/>
      <c r="F133" s="108"/>
      <c r="G133" s="108"/>
      <c r="H133" s="119"/>
      <c r="I133" s="111" t="s">
        <v>2</v>
      </c>
      <c r="J133" s="107" t="s">
        <v>3</v>
      </c>
      <c r="K133" s="107" t="s">
        <v>3</v>
      </c>
      <c r="L133" s="107" t="s">
        <v>3</v>
      </c>
      <c r="M133" s="107" t="s">
        <v>3</v>
      </c>
      <c r="N133" s="107" t="s">
        <v>3</v>
      </c>
      <c r="O133" s="107" t="s">
        <v>3</v>
      </c>
      <c r="P133" s="107" t="s">
        <v>3</v>
      </c>
      <c r="Q133" s="107" t="s">
        <v>3</v>
      </c>
      <c r="R133" s="107" t="s">
        <v>3</v>
      </c>
      <c r="S133" s="107" t="s">
        <v>3</v>
      </c>
      <c r="T133" s="107" t="s">
        <v>3</v>
      </c>
      <c r="U133" s="107" t="s">
        <v>3</v>
      </c>
    </row>
    <row r="134" spans="1:21" ht="12" customHeight="1" x14ac:dyDescent="0.2">
      <c r="A134" s="108"/>
      <c r="B134" s="109" t="s">
        <v>4</v>
      </c>
      <c r="C134" s="109"/>
      <c r="D134" s="109" t="s">
        <v>5</v>
      </c>
      <c r="E134" s="109"/>
      <c r="F134" s="109"/>
      <c r="G134" s="109"/>
      <c r="H134" s="110" t="s">
        <v>6</v>
      </c>
      <c r="I134" s="111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</row>
    <row r="135" spans="1:21" ht="24" x14ac:dyDescent="0.2">
      <c r="A135" s="108"/>
      <c r="B135" s="7" t="s">
        <v>7</v>
      </c>
      <c r="C135" s="7" t="s">
        <v>8</v>
      </c>
      <c r="D135" s="7" t="s">
        <v>9</v>
      </c>
      <c r="E135" s="7" t="s">
        <v>10</v>
      </c>
      <c r="F135" s="7" t="s">
        <v>11</v>
      </c>
      <c r="G135" s="7" t="s">
        <v>12</v>
      </c>
      <c r="H135" s="110"/>
      <c r="I135" s="111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</row>
    <row r="136" spans="1:21" s="1" customFormat="1" ht="12" x14ac:dyDescent="0.2">
      <c r="A136" s="2" t="s">
        <v>95</v>
      </c>
      <c r="B136" s="2"/>
      <c r="C136" s="2"/>
      <c r="D136" s="2"/>
      <c r="E136" s="2"/>
      <c r="F136" s="2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</row>
    <row r="137" spans="1:21" ht="36" x14ac:dyDescent="0.2">
      <c r="A137" s="6">
        <v>1</v>
      </c>
      <c r="B137" s="14" t="s">
        <v>96</v>
      </c>
      <c r="C137" s="14">
        <v>45</v>
      </c>
      <c r="D137" s="10" t="s">
        <v>97</v>
      </c>
      <c r="E137" s="20" t="s">
        <v>98</v>
      </c>
      <c r="F137" s="10" t="s">
        <v>23</v>
      </c>
      <c r="G137" s="14" t="s">
        <v>99</v>
      </c>
      <c r="H137" s="14">
        <v>1</v>
      </c>
      <c r="I137" s="66">
        <v>300</v>
      </c>
      <c r="J137" s="13"/>
      <c r="K137" s="13"/>
      <c r="L137" s="13"/>
      <c r="M137" s="13">
        <v>17820</v>
      </c>
      <c r="N137" s="18"/>
      <c r="O137" s="13">
        <v>12648.96</v>
      </c>
      <c r="P137" s="18"/>
      <c r="Q137" s="18"/>
      <c r="R137" s="18"/>
      <c r="S137" s="13"/>
      <c r="T137" s="18"/>
      <c r="U137" s="18"/>
    </row>
    <row r="138" spans="1:21" ht="36" x14ac:dyDescent="0.2">
      <c r="A138" s="6">
        <v>2</v>
      </c>
      <c r="B138" s="14" t="s">
        <v>56</v>
      </c>
      <c r="C138" s="14">
        <v>45</v>
      </c>
      <c r="D138" s="10" t="s">
        <v>97</v>
      </c>
      <c r="E138" s="28" t="s">
        <v>100</v>
      </c>
      <c r="F138" s="14" t="s">
        <v>101</v>
      </c>
      <c r="G138" s="14">
        <v>8</v>
      </c>
      <c r="H138" s="14">
        <v>1</v>
      </c>
      <c r="I138" s="66">
        <v>84</v>
      </c>
      <c r="J138" s="13"/>
      <c r="K138" s="13"/>
      <c r="L138" s="13">
        <v>2449.44</v>
      </c>
      <c r="M138" s="13">
        <v>4082.4</v>
      </c>
      <c r="N138" s="18"/>
      <c r="O138" s="13">
        <v>2175.4699999999998</v>
      </c>
      <c r="P138" s="18"/>
      <c r="Q138" s="18"/>
      <c r="R138" s="18"/>
      <c r="S138" s="13">
        <v>1723.68</v>
      </c>
      <c r="T138" s="18"/>
      <c r="U138" s="18"/>
    </row>
    <row r="139" spans="1:21" s="1" customFormat="1" ht="12" x14ac:dyDescent="0.2">
      <c r="A139" s="29" t="s">
        <v>102</v>
      </c>
      <c r="B139" s="29"/>
      <c r="C139" s="29"/>
      <c r="D139" s="29"/>
      <c r="E139" s="29"/>
      <c r="F139" s="29"/>
      <c r="I139" s="73"/>
      <c r="J139" s="19"/>
      <c r="K139" s="19"/>
      <c r="L139" s="19"/>
      <c r="M139" s="19"/>
    </row>
    <row r="140" spans="1:21" ht="32.25" customHeight="1" x14ac:dyDescent="0.2">
      <c r="A140" s="6">
        <v>3</v>
      </c>
      <c r="B140" s="10" t="s">
        <v>103</v>
      </c>
      <c r="C140" s="14">
        <v>23</v>
      </c>
      <c r="D140" s="10" t="s">
        <v>104</v>
      </c>
      <c r="E140" s="14">
        <v>150</v>
      </c>
      <c r="F140" s="10" t="s">
        <v>54</v>
      </c>
      <c r="G140" s="14">
        <v>16</v>
      </c>
      <c r="H140" s="14">
        <v>1</v>
      </c>
      <c r="I140" s="66">
        <v>60</v>
      </c>
      <c r="J140" s="13"/>
      <c r="K140" s="13"/>
      <c r="L140" s="13"/>
      <c r="M140" s="13">
        <v>4860</v>
      </c>
      <c r="N140" s="18"/>
      <c r="O140" s="13">
        <v>4181.54</v>
      </c>
      <c r="P140" s="18"/>
      <c r="Q140" s="18"/>
      <c r="R140" s="18"/>
      <c r="S140" s="13"/>
      <c r="T140" s="18"/>
      <c r="U140" s="18"/>
    </row>
    <row r="141" spans="1:21" s="1" customFormat="1" ht="12" x14ac:dyDescent="0.2">
      <c r="A141" s="47" t="s">
        <v>105</v>
      </c>
      <c r="B141" s="47"/>
      <c r="C141" s="47"/>
      <c r="D141" s="47"/>
      <c r="E141" s="47"/>
      <c r="I141" s="73"/>
      <c r="J141" s="19"/>
      <c r="K141" s="19"/>
      <c r="L141" s="19"/>
      <c r="M141" s="19"/>
    </row>
    <row r="142" spans="1:21" ht="48" x14ac:dyDescent="0.2">
      <c r="A142" s="6">
        <v>4</v>
      </c>
      <c r="B142" s="14" t="s">
        <v>106</v>
      </c>
      <c r="C142" s="14">
        <v>30</v>
      </c>
      <c r="D142" s="10" t="s">
        <v>107</v>
      </c>
      <c r="E142" s="14" t="s">
        <v>15</v>
      </c>
      <c r="F142" s="10" t="s">
        <v>42</v>
      </c>
      <c r="G142" s="14" t="s">
        <v>99</v>
      </c>
      <c r="H142" s="14">
        <v>1</v>
      </c>
      <c r="I142" s="66">
        <v>300</v>
      </c>
      <c r="J142" s="13"/>
      <c r="K142" s="13"/>
      <c r="L142" s="13">
        <v>9363.6</v>
      </c>
      <c r="M142" s="13">
        <v>16200</v>
      </c>
      <c r="N142" s="18"/>
      <c r="O142" s="13">
        <v>8284.68</v>
      </c>
      <c r="P142" s="18"/>
      <c r="Q142" s="18"/>
      <c r="R142" s="13">
        <v>5294.16</v>
      </c>
      <c r="S142" s="13">
        <v>5864.4</v>
      </c>
      <c r="T142" s="18"/>
      <c r="U142" s="18"/>
    </row>
    <row r="143" spans="1:21" s="1" customFormat="1" ht="12" x14ac:dyDescent="0.2">
      <c r="A143" s="47" t="s">
        <v>108</v>
      </c>
      <c r="B143" s="47"/>
      <c r="C143" s="47"/>
      <c r="D143" s="47"/>
      <c r="E143" s="47"/>
      <c r="I143" s="73"/>
      <c r="J143" s="19"/>
      <c r="K143" s="19"/>
      <c r="L143" s="19"/>
      <c r="M143" s="19"/>
    </row>
    <row r="144" spans="1:21" ht="47.25" customHeight="1" x14ac:dyDescent="0.2">
      <c r="A144" s="6">
        <v>5</v>
      </c>
      <c r="B144" s="14" t="s">
        <v>50</v>
      </c>
      <c r="C144" s="14">
        <v>45</v>
      </c>
      <c r="D144" s="10" t="s">
        <v>104</v>
      </c>
      <c r="E144" s="10" t="s">
        <v>100</v>
      </c>
      <c r="F144" s="14" t="s">
        <v>101</v>
      </c>
      <c r="G144" s="14" t="s">
        <v>109</v>
      </c>
      <c r="H144" s="14">
        <v>1</v>
      </c>
      <c r="I144" s="66">
        <v>96</v>
      </c>
      <c r="J144" s="13"/>
      <c r="K144" s="13"/>
      <c r="L144" s="13">
        <v>2280.96</v>
      </c>
      <c r="M144" s="13">
        <v>4561.92</v>
      </c>
      <c r="N144" s="18"/>
      <c r="O144" s="13"/>
      <c r="P144" s="18"/>
      <c r="Q144" s="18"/>
      <c r="R144" s="18"/>
      <c r="S144" s="13">
        <v>1845.5</v>
      </c>
      <c r="T144" s="18"/>
      <c r="U144" s="18"/>
    </row>
    <row r="145" spans="1:21" s="1" customFormat="1" ht="12" x14ac:dyDescent="0.2">
      <c r="A145" s="47" t="s">
        <v>110</v>
      </c>
      <c r="B145" s="47"/>
      <c r="C145" s="47"/>
      <c r="D145" s="47"/>
      <c r="E145" s="47"/>
      <c r="I145" s="73"/>
      <c r="J145" s="19"/>
      <c r="K145" s="19"/>
      <c r="L145" s="19"/>
      <c r="M145" s="19"/>
    </row>
    <row r="146" spans="1:21" ht="34.5" customHeight="1" x14ac:dyDescent="0.2">
      <c r="A146" s="37">
        <v>6</v>
      </c>
      <c r="B146" s="15" t="s">
        <v>56</v>
      </c>
      <c r="C146" s="15">
        <v>45</v>
      </c>
      <c r="D146" s="43" t="s">
        <v>104</v>
      </c>
      <c r="E146" s="15" t="s">
        <v>111</v>
      </c>
      <c r="F146" s="15" t="s">
        <v>101</v>
      </c>
      <c r="G146" s="15" t="s">
        <v>112</v>
      </c>
      <c r="H146" s="15">
        <v>1</v>
      </c>
      <c r="I146" s="66">
        <v>324</v>
      </c>
      <c r="J146" s="13"/>
      <c r="K146" s="13"/>
      <c r="L146" s="13">
        <v>9648.89</v>
      </c>
      <c r="M146" s="13">
        <v>13996.8</v>
      </c>
      <c r="N146" s="18"/>
      <c r="O146" s="13">
        <v>8265.11</v>
      </c>
      <c r="P146" s="18"/>
      <c r="Q146" s="18"/>
      <c r="R146" s="18"/>
      <c r="S146" s="13"/>
      <c r="T146" s="18"/>
      <c r="U146" s="18"/>
    </row>
    <row r="147" spans="1:21" ht="51" customHeight="1" x14ac:dyDescent="0.2">
      <c r="A147" s="37">
        <v>7</v>
      </c>
      <c r="B147" s="15" t="s">
        <v>20</v>
      </c>
      <c r="C147" s="43">
        <v>75</v>
      </c>
      <c r="D147" s="43" t="s">
        <v>52</v>
      </c>
      <c r="E147" s="15" t="s">
        <v>15</v>
      </c>
      <c r="F147" s="15" t="s">
        <v>42</v>
      </c>
      <c r="G147" s="15" t="s">
        <v>113</v>
      </c>
      <c r="H147" s="15">
        <v>1</v>
      </c>
      <c r="I147" s="66">
        <v>300</v>
      </c>
      <c r="J147" s="13"/>
      <c r="K147" s="13"/>
      <c r="L147" s="13">
        <v>1774.09</v>
      </c>
      <c r="M147" s="13"/>
      <c r="N147" s="18"/>
      <c r="O147" s="13">
        <v>1263.5999999999999</v>
      </c>
      <c r="P147" s="18"/>
      <c r="Q147" s="18"/>
      <c r="R147" s="18"/>
      <c r="S147" s="13">
        <v>1231.2</v>
      </c>
      <c r="T147" s="18"/>
      <c r="U147" s="18"/>
    </row>
    <row r="148" spans="1:21" ht="51.75" customHeight="1" x14ac:dyDescent="0.2">
      <c r="A148" s="6">
        <v>8</v>
      </c>
      <c r="B148" s="36" t="s">
        <v>20</v>
      </c>
      <c r="C148" s="14" t="s">
        <v>18</v>
      </c>
      <c r="D148" s="10" t="s">
        <v>52</v>
      </c>
      <c r="E148" s="14" t="s">
        <v>15</v>
      </c>
      <c r="F148" s="10" t="s">
        <v>23</v>
      </c>
      <c r="G148" s="14" t="s">
        <v>53</v>
      </c>
      <c r="H148" s="14">
        <v>1</v>
      </c>
      <c r="I148" s="66">
        <v>108</v>
      </c>
      <c r="J148" s="13"/>
      <c r="K148" s="13"/>
      <c r="L148" s="13">
        <v>605.91999999999996</v>
      </c>
      <c r="M148" s="13">
        <v>816.48</v>
      </c>
      <c r="N148" s="18"/>
      <c r="O148" s="13">
        <v>454.9</v>
      </c>
      <c r="P148" s="18"/>
      <c r="Q148" s="18"/>
      <c r="R148" s="18"/>
      <c r="S148" s="13">
        <v>419.9</v>
      </c>
      <c r="T148" s="18"/>
      <c r="U148" s="18"/>
    </row>
    <row r="149" spans="1:21" s="1" customFormat="1" ht="12" x14ac:dyDescent="0.2">
      <c r="A149" s="2" t="s">
        <v>114</v>
      </c>
      <c r="B149" s="2"/>
      <c r="C149" s="2"/>
      <c r="D149" s="2"/>
      <c r="E149" s="2"/>
      <c r="I149" s="73"/>
      <c r="J149" s="19"/>
      <c r="K149" s="19"/>
      <c r="L149" s="19"/>
      <c r="M149" s="19"/>
    </row>
    <row r="150" spans="1:21" ht="51.75" customHeight="1" x14ac:dyDescent="0.2">
      <c r="A150" s="6">
        <v>9</v>
      </c>
      <c r="B150" s="14" t="s">
        <v>115</v>
      </c>
      <c r="C150" s="14">
        <v>30</v>
      </c>
      <c r="D150" s="10" t="s">
        <v>116</v>
      </c>
      <c r="E150" s="14">
        <v>200</v>
      </c>
      <c r="F150" s="15" t="s">
        <v>42</v>
      </c>
      <c r="G150" s="14">
        <v>6.4</v>
      </c>
      <c r="H150" s="14">
        <v>1</v>
      </c>
      <c r="I150" s="66">
        <v>96</v>
      </c>
      <c r="J150" s="13"/>
      <c r="K150" s="13"/>
      <c r="L150" s="13"/>
      <c r="M150" s="13"/>
      <c r="N150" s="18"/>
      <c r="O150" s="13">
        <v>1502.32</v>
      </c>
      <c r="P150" s="18"/>
      <c r="Q150" s="18"/>
      <c r="R150" s="18"/>
      <c r="S150" s="13"/>
      <c r="T150" s="18"/>
      <c r="U150" s="18"/>
    </row>
    <row r="151" spans="1:21" ht="51.75" customHeight="1" x14ac:dyDescent="0.2">
      <c r="A151" s="6">
        <v>10</v>
      </c>
      <c r="B151" s="14" t="s">
        <v>106</v>
      </c>
      <c r="C151" s="14">
        <v>30</v>
      </c>
      <c r="D151" s="10" t="s">
        <v>104</v>
      </c>
      <c r="E151" s="14">
        <v>150</v>
      </c>
      <c r="F151" s="14" t="s">
        <v>42</v>
      </c>
      <c r="G151" s="14">
        <v>6</v>
      </c>
      <c r="H151" s="14">
        <v>1</v>
      </c>
      <c r="I151" s="66">
        <v>96</v>
      </c>
      <c r="J151" s="13"/>
      <c r="K151" s="13"/>
      <c r="L151" s="13"/>
      <c r="M151" s="13"/>
      <c r="N151" s="18"/>
      <c r="O151" s="13">
        <v>3279.4</v>
      </c>
      <c r="P151" s="18"/>
      <c r="Q151" s="18"/>
      <c r="R151" s="18"/>
      <c r="S151" s="13"/>
      <c r="T151" s="18"/>
      <c r="U151" s="18"/>
    </row>
    <row r="152" spans="1:21" s="1" customFormat="1" ht="12" x14ac:dyDescent="0.2">
      <c r="A152" s="2" t="s">
        <v>117</v>
      </c>
      <c r="B152" s="2"/>
      <c r="C152" s="2"/>
      <c r="D152" s="2"/>
      <c r="E152" s="2"/>
      <c r="F152" s="2"/>
      <c r="I152" s="73"/>
      <c r="J152" s="19"/>
      <c r="K152" s="19"/>
      <c r="L152" s="19"/>
      <c r="M152" s="19"/>
    </row>
    <row r="153" spans="1:21" ht="51.75" customHeight="1" x14ac:dyDescent="0.2">
      <c r="A153" s="79">
        <v>11</v>
      </c>
      <c r="B153" s="56" t="s">
        <v>106</v>
      </c>
      <c r="C153" s="56">
        <v>15</v>
      </c>
      <c r="D153" s="57" t="s">
        <v>22</v>
      </c>
      <c r="E153" s="56">
        <v>150</v>
      </c>
      <c r="F153" s="57" t="s">
        <v>42</v>
      </c>
      <c r="G153" s="56">
        <v>5</v>
      </c>
      <c r="H153" s="56">
        <v>1</v>
      </c>
      <c r="I153" s="66">
        <v>48</v>
      </c>
      <c r="J153" s="13"/>
      <c r="K153" s="67"/>
      <c r="L153" s="67"/>
      <c r="M153" s="67"/>
      <c r="N153" s="81"/>
      <c r="O153" s="67">
        <v>769.82</v>
      </c>
      <c r="P153" s="81"/>
      <c r="Q153" s="81"/>
      <c r="R153" s="81"/>
      <c r="S153" s="67"/>
      <c r="T153" s="81"/>
      <c r="U153" s="81"/>
    </row>
    <row r="154" spans="1:21" s="1" customFormat="1" ht="12" x14ac:dyDescent="0.2">
      <c r="A154" s="78" t="s">
        <v>168</v>
      </c>
      <c r="B154" s="78"/>
      <c r="C154" s="78"/>
      <c r="D154" s="78"/>
      <c r="E154" s="78"/>
      <c r="F154" s="78"/>
      <c r="G154" s="73"/>
      <c r="H154" s="73"/>
      <c r="I154" s="73"/>
      <c r="J154" s="74"/>
      <c r="K154" s="74"/>
      <c r="L154" s="74"/>
      <c r="M154" s="74"/>
      <c r="N154" s="73"/>
      <c r="O154" s="73"/>
      <c r="P154" s="73"/>
      <c r="Q154" s="73"/>
      <c r="R154" s="73"/>
      <c r="S154" s="73"/>
      <c r="T154" s="73"/>
      <c r="U154" s="73"/>
    </row>
    <row r="155" spans="1:21" s="1" customFormat="1" ht="12" x14ac:dyDescent="0.2">
      <c r="A155" s="78" t="s">
        <v>169</v>
      </c>
      <c r="B155" s="78"/>
      <c r="C155" s="78"/>
      <c r="D155" s="78"/>
      <c r="E155" s="78"/>
      <c r="F155" s="78"/>
      <c r="G155" s="73"/>
      <c r="H155" s="73"/>
      <c r="I155" s="73"/>
      <c r="J155" s="74"/>
      <c r="K155" s="74"/>
      <c r="L155" s="74"/>
      <c r="M155" s="74"/>
      <c r="N155" s="73"/>
      <c r="O155" s="73"/>
      <c r="P155" s="73"/>
      <c r="Q155" s="73"/>
      <c r="R155" s="73"/>
      <c r="S155" s="73"/>
      <c r="T155" s="73"/>
      <c r="U155" s="73"/>
    </row>
    <row r="156" spans="1:21" s="1" customFormat="1" ht="24" x14ac:dyDescent="0.2">
      <c r="A156" s="66">
        <v>12</v>
      </c>
      <c r="B156" s="56" t="s">
        <v>96</v>
      </c>
      <c r="C156" s="56">
        <v>30</v>
      </c>
      <c r="D156" s="57" t="s">
        <v>118</v>
      </c>
      <c r="E156" s="56">
        <v>200</v>
      </c>
      <c r="F156" s="57" t="s">
        <v>42</v>
      </c>
      <c r="G156" s="56">
        <v>6.6</v>
      </c>
      <c r="H156" s="82">
        <v>1</v>
      </c>
      <c r="I156" s="66">
        <v>204</v>
      </c>
      <c r="J156" s="67"/>
      <c r="K156" s="67"/>
      <c r="L156" s="67">
        <v>9914.4</v>
      </c>
      <c r="M156" s="67"/>
      <c r="N156" s="81"/>
      <c r="O156" s="67">
        <v>8986.85</v>
      </c>
      <c r="P156" s="81"/>
      <c r="Q156" s="81"/>
      <c r="R156" s="81"/>
      <c r="S156" s="67"/>
      <c r="T156" s="81"/>
      <c r="U156" s="81"/>
    </row>
    <row r="157" spans="1:21" s="1" customFormat="1" ht="12" x14ac:dyDescent="0.2">
      <c r="A157" s="78" t="s">
        <v>119</v>
      </c>
      <c r="B157" s="78"/>
      <c r="C157" s="78"/>
      <c r="D157" s="78"/>
      <c r="E157" s="78"/>
      <c r="F157" s="78"/>
      <c r="G157" s="73"/>
      <c r="H157" s="73"/>
      <c r="I157" s="73"/>
      <c r="J157" s="74"/>
      <c r="K157" s="74"/>
      <c r="L157" s="74"/>
      <c r="M157" s="74"/>
      <c r="N157" s="73"/>
      <c r="O157" s="73"/>
      <c r="P157" s="73"/>
      <c r="Q157" s="73"/>
      <c r="R157" s="73"/>
      <c r="S157" s="73"/>
      <c r="T157" s="73"/>
      <c r="U157" s="73"/>
    </row>
    <row r="158" spans="1:21" s="1" customFormat="1" ht="24" x14ac:dyDescent="0.2">
      <c r="A158" s="66">
        <v>13</v>
      </c>
      <c r="B158" s="56" t="s">
        <v>106</v>
      </c>
      <c r="C158" s="56">
        <v>23</v>
      </c>
      <c r="D158" s="57" t="s">
        <v>120</v>
      </c>
      <c r="E158" s="56">
        <v>150</v>
      </c>
      <c r="F158" s="57" t="s">
        <v>54</v>
      </c>
      <c r="G158" s="56">
        <v>16</v>
      </c>
      <c r="H158" s="82">
        <v>1</v>
      </c>
      <c r="I158" s="66">
        <v>192</v>
      </c>
      <c r="J158" s="67"/>
      <c r="K158" s="67"/>
      <c r="L158" s="67">
        <v>11628.75</v>
      </c>
      <c r="M158" s="67"/>
      <c r="N158" s="81"/>
      <c r="O158" s="67">
        <v>13380.94</v>
      </c>
      <c r="P158" s="81"/>
      <c r="Q158" s="81"/>
      <c r="R158" s="81"/>
      <c r="S158" s="67"/>
      <c r="T158" s="81"/>
      <c r="U158" s="81"/>
    </row>
    <row r="159" spans="1:21" s="1" customFormat="1" ht="14.25" customHeight="1" x14ac:dyDescent="0.2">
      <c r="A159" s="108" t="s">
        <v>19</v>
      </c>
      <c r="B159" s="108"/>
      <c r="C159" s="108"/>
      <c r="D159" s="108"/>
      <c r="E159" s="108"/>
      <c r="F159" s="108"/>
      <c r="G159" s="108"/>
      <c r="H159" s="108"/>
      <c r="I159" s="2"/>
      <c r="J159" s="67"/>
      <c r="K159" s="67"/>
      <c r="L159" s="18">
        <v>47666.049999999996</v>
      </c>
      <c r="M159" s="18">
        <v>62337.599999999999</v>
      </c>
      <c r="N159" s="81"/>
      <c r="O159" s="81">
        <f>SUM(O137:O158)</f>
        <v>65193.59</v>
      </c>
      <c r="P159" s="81"/>
      <c r="Q159" s="81"/>
      <c r="R159" s="81">
        <v>5294.16</v>
      </c>
      <c r="S159" s="67"/>
      <c r="T159" s="81"/>
      <c r="U159" s="81"/>
    </row>
    <row r="160" spans="1:21" s="1" customFormat="1" ht="12.75" x14ac:dyDescent="0.2">
      <c r="A160" s="55" t="s">
        <v>167</v>
      </c>
      <c r="J160" s="19"/>
      <c r="K160" s="19"/>
      <c r="L160" s="19"/>
      <c r="M160" s="19"/>
    </row>
    <row r="161" spans="1:21" s="1" customFormat="1" ht="9" customHeight="1" x14ac:dyDescent="0.2">
      <c r="A161" s="44"/>
      <c r="B161" s="44"/>
      <c r="C161" s="44"/>
      <c r="D161" s="44"/>
      <c r="E161" s="44"/>
      <c r="F161" s="44"/>
      <c r="G161" s="44"/>
      <c r="H161" s="44"/>
      <c r="I161" s="2"/>
      <c r="J161" s="3"/>
      <c r="K161" s="3"/>
      <c r="L161" s="3"/>
      <c r="M161" s="3"/>
      <c r="N161" s="2"/>
      <c r="O161" s="2"/>
      <c r="P161" s="2"/>
      <c r="Q161" s="2"/>
      <c r="R161" s="2"/>
      <c r="S161" s="2"/>
      <c r="T161" s="2"/>
      <c r="U161" s="2"/>
    </row>
    <row r="162" spans="1:21" s="1" customFormat="1" ht="14.25" x14ac:dyDescent="0.2">
      <c r="A162" s="97" t="s">
        <v>121</v>
      </c>
      <c r="I162" s="2"/>
      <c r="J162" s="3"/>
      <c r="K162" s="3"/>
      <c r="L162" s="3"/>
      <c r="M162" s="3"/>
      <c r="N162" s="2"/>
      <c r="O162" s="2"/>
      <c r="P162" s="2"/>
      <c r="Q162" s="2"/>
      <c r="R162" s="2"/>
      <c r="S162" s="2"/>
      <c r="T162" s="2"/>
      <c r="U162" s="2"/>
    </row>
    <row r="163" spans="1:21" s="1" customFormat="1" ht="12" x14ac:dyDescent="0.2">
      <c r="A163" s="48" t="s">
        <v>122</v>
      </c>
      <c r="B163" s="116" t="s">
        <v>123</v>
      </c>
      <c r="C163" s="116"/>
      <c r="D163" s="116"/>
      <c r="E163" s="116"/>
      <c r="F163" s="116"/>
      <c r="G163" s="116"/>
      <c r="H163" s="49" t="s">
        <v>124</v>
      </c>
      <c r="I163" s="6" t="s">
        <v>2</v>
      </c>
      <c r="J163" s="50" t="s">
        <v>3</v>
      </c>
      <c r="K163" s="50" t="s">
        <v>3</v>
      </c>
      <c r="L163" s="50" t="s">
        <v>3</v>
      </c>
      <c r="M163" s="50" t="s">
        <v>3</v>
      </c>
      <c r="N163" s="50" t="s">
        <v>3</v>
      </c>
      <c r="O163" s="50" t="s">
        <v>3</v>
      </c>
      <c r="P163" s="50" t="s">
        <v>3</v>
      </c>
      <c r="Q163" s="50" t="s">
        <v>3</v>
      </c>
      <c r="R163" s="50" t="s">
        <v>3</v>
      </c>
      <c r="S163" s="50" t="s">
        <v>3</v>
      </c>
      <c r="T163" s="50" t="s">
        <v>3</v>
      </c>
      <c r="U163" s="50" t="s">
        <v>3</v>
      </c>
    </row>
    <row r="164" spans="1:21" s="1" customFormat="1" ht="62.25" customHeight="1" x14ac:dyDescent="0.2">
      <c r="A164" s="83">
        <v>1</v>
      </c>
      <c r="B164" s="112" t="s">
        <v>125</v>
      </c>
      <c r="C164" s="112"/>
      <c r="D164" s="112"/>
      <c r="E164" s="112"/>
      <c r="F164" s="112"/>
      <c r="G164" s="112"/>
      <c r="H164" s="84" t="s">
        <v>126</v>
      </c>
      <c r="I164" s="66">
        <v>120</v>
      </c>
      <c r="J164" s="67"/>
      <c r="K164" s="67"/>
      <c r="L164" s="67">
        <v>2980.8</v>
      </c>
      <c r="M164" s="67"/>
      <c r="N164" s="81"/>
      <c r="O164" s="81"/>
      <c r="P164" s="81"/>
      <c r="Q164" s="81"/>
      <c r="R164" s="81"/>
      <c r="S164" s="81"/>
      <c r="T164" s="81"/>
      <c r="U164" s="81"/>
    </row>
    <row r="165" spans="1:21" s="1" customFormat="1" ht="48" customHeight="1" x14ac:dyDescent="0.2">
      <c r="A165" s="83">
        <v>2</v>
      </c>
      <c r="B165" s="112" t="s">
        <v>127</v>
      </c>
      <c r="C165" s="112"/>
      <c r="D165" s="112"/>
      <c r="E165" s="112"/>
      <c r="F165" s="112"/>
      <c r="G165" s="112"/>
      <c r="H165" s="85" t="s">
        <v>126</v>
      </c>
      <c r="I165" s="66">
        <v>72</v>
      </c>
      <c r="J165" s="13"/>
      <c r="K165" s="67"/>
      <c r="L165" s="67"/>
      <c r="M165" s="67"/>
      <c r="N165" s="81"/>
      <c r="O165" s="81"/>
      <c r="P165" s="81"/>
      <c r="Q165" s="81"/>
      <c r="R165" s="81"/>
      <c r="S165" s="81"/>
      <c r="T165" s="81"/>
      <c r="U165" s="81"/>
    </row>
    <row r="166" spans="1:21" s="1" customFormat="1" ht="37.5" customHeight="1" x14ac:dyDescent="0.2">
      <c r="A166" s="83">
        <v>3</v>
      </c>
      <c r="B166" s="112" t="s">
        <v>128</v>
      </c>
      <c r="C166" s="112"/>
      <c r="D166" s="112"/>
      <c r="E166" s="112"/>
      <c r="F166" s="112"/>
      <c r="G166" s="112"/>
      <c r="H166" s="85" t="s">
        <v>126</v>
      </c>
      <c r="I166" s="66">
        <v>10</v>
      </c>
      <c r="J166" s="13"/>
      <c r="K166" s="67"/>
      <c r="L166" s="67"/>
      <c r="M166" s="67"/>
      <c r="N166" s="81"/>
      <c r="O166" s="81"/>
      <c r="P166" s="81"/>
      <c r="Q166" s="81"/>
      <c r="R166" s="81"/>
      <c r="S166" s="81"/>
      <c r="T166" s="81"/>
      <c r="U166" s="81"/>
    </row>
    <row r="167" spans="1:21" s="1" customFormat="1" ht="41.25" customHeight="1" x14ac:dyDescent="0.2">
      <c r="A167" s="83">
        <v>4</v>
      </c>
      <c r="B167" s="112" t="s">
        <v>129</v>
      </c>
      <c r="C167" s="112"/>
      <c r="D167" s="112"/>
      <c r="E167" s="112"/>
      <c r="F167" s="112"/>
      <c r="G167" s="112"/>
      <c r="H167" s="85" t="s">
        <v>126</v>
      </c>
      <c r="I167" s="66">
        <v>240</v>
      </c>
      <c r="J167" s="13"/>
      <c r="K167" s="67"/>
      <c r="L167" s="67"/>
      <c r="M167" s="67"/>
      <c r="N167" s="81"/>
      <c r="O167" s="81"/>
      <c r="P167" s="81"/>
      <c r="Q167" s="81"/>
      <c r="R167" s="81"/>
      <c r="S167" s="81"/>
      <c r="T167" s="67">
        <v>1425.6</v>
      </c>
      <c r="U167" s="67">
        <v>1469.66</v>
      </c>
    </row>
    <row r="168" spans="1:21" s="1" customFormat="1" ht="39" customHeight="1" x14ac:dyDescent="0.2">
      <c r="A168" s="83">
        <v>5</v>
      </c>
      <c r="B168" s="112" t="s">
        <v>130</v>
      </c>
      <c r="C168" s="112"/>
      <c r="D168" s="112"/>
      <c r="E168" s="112"/>
      <c r="F168" s="112"/>
      <c r="G168" s="112"/>
      <c r="H168" s="85" t="s">
        <v>126</v>
      </c>
      <c r="I168" s="66">
        <v>1700</v>
      </c>
      <c r="J168" s="13"/>
      <c r="K168" s="67"/>
      <c r="L168" s="67"/>
      <c r="M168" s="67"/>
      <c r="N168" s="81"/>
      <c r="O168" s="67">
        <v>3653.64</v>
      </c>
      <c r="P168" s="81"/>
      <c r="Q168" s="81"/>
      <c r="R168" s="81"/>
      <c r="S168" s="81"/>
      <c r="T168" s="67">
        <v>1817.64</v>
      </c>
      <c r="U168" s="67">
        <v>1468.8</v>
      </c>
    </row>
    <row r="169" spans="1:21" s="1" customFormat="1" ht="23.25" customHeight="1" x14ac:dyDescent="0.2">
      <c r="A169" s="83">
        <v>6</v>
      </c>
      <c r="B169" s="112" t="s">
        <v>131</v>
      </c>
      <c r="C169" s="112"/>
      <c r="D169" s="112"/>
      <c r="E169" s="112"/>
      <c r="F169" s="112"/>
      <c r="G169" s="112"/>
      <c r="H169" s="85" t="s">
        <v>126</v>
      </c>
      <c r="I169" s="66">
        <v>500</v>
      </c>
      <c r="J169" s="13"/>
      <c r="K169" s="67"/>
      <c r="L169" s="67">
        <v>7560</v>
      </c>
      <c r="M169" s="67"/>
      <c r="N169" s="81"/>
      <c r="O169" s="67"/>
      <c r="P169" s="81"/>
      <c r="Q169" s="81"/>
      <c r="R169" s="81"/>
      <c r="S169" s="67">
        <v>8580.6</v>
      </c>
      <c r="T169" s="67">
        <v>6426</v>
      </c>
      <c r="U169" s="67">
        <v>8721</v>
      </c>
    </row>
    <row r="170" spans="1:21" s="1" customFormat="1" ht="23.25" customHeight="1" x14ac:dyDescent="0.2">
      <c r="A170" s="83">
        <v>7</v>
      </c>
      <c r="B170" s="112" t="s">
        <v>132</v>
      </c>
      <c r="C170" s="112"/>
      <c r="D170" s="112"/>
      <c r="E170" s="112"/>
      <c r="F170" s="112"/>
      <c r="G170" s="112"/>
      <c r="H170" s="85" t="s">
        <v>126</v>
      </c>
      <c r="I170" s="66">
        <v>176</v>
      </c>
      <c r="J170" s="13"/>
      <c r="K170" s="67"/>
      <c r="L170" s="67">
        <v>2090.88</v>
      </c>
      <c r="M170" s="67"/>
      <c r="N170" s="81"/>
      <c r="O170" s="67"/>
      <c r="P170" s="81"/>
      <c r="Q170" s="81"/>
      <c r="R170" s="81"/>
      <c r="S170" s="67">
        <v>716.6</v>
      </c>
      <c r="T170" s="67">
        <v>788.83</v>
      </c>
      <c r="U170" s="67">
        <v>1596.67</v>
      </c>
    </row>
    <row r="171" spans="1:21" s="1" customFormat="1" ht="42.75" customHeight="1" x14ac:dyDescent="0.2">
      <c r="A171" s="83">
        <v>8</v>
      </c>
      <c r="B171" s="112" t="s">
        <v>133</v>
      </c>
      <c r="C171" s="112"/>
      <c r="D171" s="112"/>
      <c r="E171" s="112"/>
      <c r="F171" s="112"/>
      <c r="G171" s="112"/>
      <c r="H171" s="85" t="s">
        <v>126</v>
      </c>
      <c r="I171" s="66">
        <v>100</v>
      </c>
      <c r="J171" s="13"/>
      <c r="K171" s="67"/>
      <c r="L171" s="67"/>
      <c r="M171" s="67"/>
      <c r="N171" s="67">
        <v>10260</v>
      </c>
      <c r="O171" s="67">
        <v>7612.92</v>
      </c>
      <c r="P171" s="81"/>
      <c r="Q171" s="67">
        <v>8132.4</v>
      </c>
      <c r="R171" s="81"/>
      <c r="S171" s="81"/>
      <c r="T171" s="81"/>
      <c r="U171" s="67">
        <v>4125.6000000000004</v>
      </c>
    </row>
    <row r="172" spans="1:21" s="1" customFormat="1" ht="42.75" customHeight="1" x14ac:dyDescent="0.2">
      <c r="A172" s="83">
        <v>9</v>
      </c>
      <c r="B172" s="112" t="s">
        <v>134</v>
      </c>
      <c r="C172" s="112"/>
      <c r="D172" s="112"/>
      <c r="E172" s="112"/>
      <c r="F172" s="112"/>
      <c r="G172" s="112"/>
      <c r="H172" s="85" t="s">
        <v>126</v>
      </c>
      <c r="I172" s="66">
        <v>10</v>
      </c>
      <c r="J172" s="13"/>
      <c r="K172" s="67"/>
      <c r="L172" s="67"/>
      <c r="M172" s="67"/>
      <c r="N172" s="67">
        <v>2808</v>
      </c>
      <c r="O172" s="67">
        <v>1107.32</v>
      </c>
      <c r="P172" s="81"/>
      <c r="Q172" s="67">
        <v>3132</v>
      </c>
      <c r="R172" s="81"/>
      <c r="S172" s="81"/>
      <c r="T172" s="81"/>
      <c r="U172" s="67">
        <v>1535.76</v>
      </c>
    </row>
    <row r="173" spans="1:21" s="1" customFormat="1" ht="42.75" customHeight="1" x14ac:dyDescent="0.2">
      <c r="A173" s="83">
        <v>10</v>
      </c>
      <c r="B173" s="112" t="s">
        <v>135</v>
      </c>
      <c r="C173" s="112"/>
      <c r="D173" s="112"/>
      <c r="E173" s="112"/>
      <c r="F173" s="112"/>
      <c r="G173" s="112"/>
      <c r="H173" s="85" t="s">
        <v>126</v>
      </c>
      <c r="I173" s="66">
        <v>50</v>
      </c>
      <c r="J173" s="13"/>
      <c r="K173" s="67"/>
      <c r="L173" s="67"/>
      <c r="M173" s="67"/>
      <c r="N173" s="67">
        <v>12420</v>
      </c>
      <c r="O173" s="81"/>
      <c r="P173" s="81"/>
      <c r="Q173" s="67">
        <v>15660</v>
      </c>
      <c r="R173" s="81"/>
      <c r="S173" s="81"/>
      <c r="T173" s="81"/>
      <c r="U173" s="67"/>
    </row>
    <row r="174" spans="1:21" s="1" customFormat="1" ht="42.75" customHeight="1" x14ac:dyDescent="0.2">
      <c r="A174" s="83">
        <v>11</v>
      </c>
      <c r="B174" s="113" t="s">
        <v>155</v>
      </c>
      <c r="C174" s="114"/>
      <c r="D174" s="114"/>
      <c r="E174" s="114"/>
      <c r="F174" s="114"/>
      <c r="G174" s="115"/>
      <c r="H174" s="85" t="s">
        <v>126</v>
      </c>
      <c r="I174" s="66">
        <v>40</v>
      </c>
      <c r="J174" s="13"/>
      <c r="K174" s="67"/>
      <c r="L174" s="67"/>
      <c r="M174" s="67"/>
      <c r="N174" s="81"/>
      <c r="O174" s="67">
        <v>3045.17</v>
      </c>
      <c r="P174" s="81"/>
      <c r="Q174" s="67">
        <v>15552</v>
      </c>
      <c r="R174" s="81"/>
      <c r="S174" s="81"/>
      <c r="T174" s="81"/>
      <c r="U174" s="67"/>
    </row>
    <row r="175" spans="1:21" s="1" customFormat="1" ht="23.25" customHeight="1" x14ac:dyDescent="0.2">
      <c r="A175" s="83">
        <v>12</v>
      </c>
      <c r="B175" s="112" t="s">
        <v>136</v>
      </c>
      <c r="C175" s="112"/>
      <c r="D175" s="112"/>
      <c r="E175" s="112"/>
      <c r="F175" s="112"/>
      <c r="G175" s="112"/>
      <c r="H175" s="85" t="s">
        <v>126</v>
      </c>
      <c r="I175" s="66">
        <v>110</v>
      </c>
      <c r="J175" s="13"/>
      <c r="K175" s="67"/>
      <c r="L175" s="67"/>
      <c r="M175" s="67"/>
      <c r="N175" s="81"/>
      <c r="O175" s="67">
        <v>414.61</v>
      </c>
      <c r="P175" s="81"/>
      <c r="Q175" s="81"/>
      <c r="R175" s="81"/>
      <c r="S175" s="81"/>
      <c r="T175" s="81"/>
      <c r="U175" s="67">
        <v>534.6</v>
      </c>
    </row>
    <row r="176" spans="1:21" s="1" customFormat="1" ht="23.25" customHeight="1" x14ac:dyDescent="0.2">
      <c r="A176" s="83">
        <v>13</v>
      </c>
      <c r="B176" s="112" t="s">
        <v>137</v>
      </c>
      <c r="C176" s="112"/>
      <c r="D176" s="112"/>
      <c r="E176" s="112"/>
      <c r="F176" s="112"/>
      <c r="G176" s="112"/>
      <c r="H176" s="85" t="s">
        <v>126</v>
      </c>
      <c r="I176" s="66">
        <v>10</v>
      </c>
      <c r="J176" s="13">
        <v>8165.88</v>
      </c>
      <c r="K176" s="67"/>
      <c r="L176" s="67"/>
      <c r="M176" s="67"/>
      <c r="N176" s="81"/>
      <c r="O176" s="81"/>
      <c r="P176" s="81"/>
      <c r="Q176" s="81"/>
      <c r="R176" s="81"/>
      <c r="S176" s="81"/>
      <c r="T176" s="81"/>
      <c r="U176" s="81"/>
    </row>
    <row r="177" spans="1:21" s="1" customFormat="1" ht="48" customHeight="1" x14ac:dyDescent="0.2">
      <c r="A177" s="118">
        <v>14</v>
      </c>
      <c r="B177" s="112" t="s">
        <v>138</v>
      </c>
      <c r="C177" s="112"/>
      <c r="D177" s="112"/>
      <c r="E177" s="112"/>
      <c r="F177" s="112"/>
      <c r="G177" s="112"/>
      <c r="H177" s="86" t="s">
        <v>139</v>
      </c>
      <c r="I177" s="66" t="s">
        <v>139</v>
      </c>
      <c r="J177" s="67"/>
      <c r="K177" s="67"/>
      <c r="L177" s="67"/>
      <c r="M177" s="67"/>
      <c r="N177" s="81"/>
      <c r="O177" s="81"/>
      <c r="P177" s="81"/>
      <c r="Q177" s="81"/>
      <c r="R177" s="81"/>
      <c r="S177" s="81"/>
      <c r="T177" s="81"/>
      <c r="U177" s="81"/>
    </row>
    <row r="178" spans="1:21" s="1" customFormat="1" ht="23.25" customHeight="1" x14ac:dyDescent="0.2">
      <c r="A178" s="118"/>
      <c r="B178" s="112" t="s">
        <v>140</v>
      </c>
      <c r="C178" s="112"/>
      <c r="D178" s="112"/>
      <c r="E178" s="112"/>
      <c r="F178" s="112"/>
      <c r="G178" s="112"/>
      <c r="H178" s="87" t="s">
        <v>126</v>
      </c>
      <c r="I178" s="66">
        <v>5</v>
      </c>
      <c r="J178" s="13"/>
      <c r="K178" s="67"/>
      <c r="L178" s="67"/>
      <c r="M178" s="67"/>
      <c r="N178" s="67">
        <v>7560</v>
      </c>
      <c r="O178" s="67">
        <v>5130</v>
      </c>
      <c r="P178" s="67"/>
      <c r="Q178" s="67"/>
      <c r="R178" s="67"/>
      <c r="S178" s="67"/>
      <c r="T178" s="67"/>
      <c r="U178" s="67"/>
    </row>
    <row r="179" spans="1:21" s="1" customFormat="1" ht="23.25" customHeight="1" x14ac:dyDescent="0.2">
      <c r="A179" s="118"/>
      <c r="B179" s="112" t="s">
        <v>141</v>
      </c>
      <c r="C179" s="112"/>
      <c r="D179" s="112"/>
      <c r="E179" s="112"/>
      <c r="F179" s="112"/>
      <c r="G179" s="112"/>
      <c r="H179" s="87" t="s">
        <v>126</v>
      </c>
      <c r="I179" s="66">
        <v>1</v>
      </c>
      <c r="J179" s="13"/>
      <c r="K179" s="67"/>
      <c r="L179" s="67"/>
      <c r="M179" s="67"/>
      <c r="N179" s="67">
        <v>1620</v>
      </c>
      <c r="O179" s="67">
        <v>1134</v>
      </c>
      <c r="P179" s="67"/>
      <c r="Q179" s="67"/>
      <c r="R179" s="67"/>
      <c r="S179" s="67"/>
      <c r="T179" s="67"/>
      <c r="U179" s="67"/>
    </row>
    <row r="180" spans="1:21" s="1" customFormat="1" ht="23.25" customHeight="1" x14ac:dyDescent="0.2">
      <c r="A180" s="118"/>
      <c r="B180" s="112" t="s">
        <v>142</v>
      </c>
      <c r="C180" s="112"/>
      <c r="D180" s="112"/>
      <c r="E180" s="112"/>
      <c r="F180" s="112"/>
      <c r="G180" s="112"/>
      <c r="H180" s="87" t="s">
        <v>126</v>
      </c>
      <c r="I180" s="66">
        <v>1</v>
      </c>
      <c r="J180" s="13"/>
      <c r="K180" s="67"/>
      <c r="L180" s="67"/>
      <c r="M180" s="67"/>
      <c r="N180" s="67">
        <v>2592</v>
      </c>
      <c r="O180" s="67">
        <v>1296</v>
      </c>
      <c r="P180" s="67"/>
      <c r="Q180" s="67"/>
      <c r="R180" s="67"/>
      <c r="S180" s="67"/>
      <c r="T180" s="67"/>
      <c r="U180" s="67"/>
    </row>
    <row r="181" spans="1:21" s="1" customFormat="1" ht="23.25" customHeight="1" x14ac:dyDescent="0.2">
      <c r="A181" s="118"/>
      <c r="B181" s="112" t="s">
        <v>143</v>
      </c>
      <c r="C181" s="112"/>
      <c r="D181" s="112"/>
      <c r="E181" s="112"/>
      <c r="F181" s="112"/>
      <c r="G181" s="112"/>
      <c r="H181" s="87" t="s">
        <v>126</v>
      </c>
      <c r="I181" s="66">
        <v>5</v>
      </c>
      <c r="J181" s="13"/>
      <c r="K181" s="67"/>
      <c r="L181" s="67"/>
      <c r="M181" s="67"/>
      <c r="N181" s="67">
        <v>17280</v>
      </c>
      <c r="O181" s="67">
        <v>10260</v>
      </c>
      <c r="P181" s="67"/>
      <c r="Q181" s="67"/>
      <c r="R181" s="67"/>
      <c r="S181" s="67"/>
      <c r="T181" s="67"/>
      <c r="U181" s="67"/>
    </row>
    <row r="182" spans="1:21" s="1" customFormat="1" ht="23.25" customHeight="1" x14ac:dyDescent="0.2">
      <c r="A182" s="118"/>
      <c r="B182" s="112" t="s">
        <v>144</v>
      </c>
      <c r="C182" s="112"/>
      <c r="D182" s="112"/>
      <c r="E182" s="112"/>
      <c r="F182" s="112"/>
      <c r="G182" s="112"/>
      <c r="H182" s="87" t="s">
        <v>126</v>
      </c>
      <c r="I182" s="66">
        <v>1</v>
      </c>
      <c r="J182" s="13"/>
      <c r="K182" s="67"/>
      <c r="L182" s="67"/>
      <c r="M182" s="67"/>
      <c r="N182" s="67">
        <v>3456</v>
      </c>
      <c r="O182" s="67">
        <v>2700</v>
      </c>
      <c r="P182" s="67"/>
      <c r="Q182" s="67"/>
      <c r="R182" s="67"/>
      <c r="S182" s="67"/>
      <c r="T182" s="67"/>
      <c r="U182" s="67"/>
    </row>
    <row r="183" spans="1:21" s="1" customFormat="1" ht="23.25" customHeight="1" x14ac:dyDescent="0.2">
      <c r="A183" s="118"/>
      <c r="B183" s="112" t="s">
        <v>145</v>
      </c>
      <c r="C183" s="112"/>
      <c r="D183" s="112"/>
      <c r="E183" s="112"/>
      <c r="F183" s="112"/>
      <c r="G183" s="112"/>
      <c r="H183" s="87" t="s">
        <v>126</v>
      </c>
      <c r="I183" s="66">
        <v>1</v>
      </c>
      <c r="J183" s="13"/>
      <c r="K183" s="67"/>
      <c r="L183" s="67"/>
      <c r="M183" s="67"/>
      <c r="N183" s="67">
        <v>1944</v>
      </c>
      <c r="O183" s="67">
        <v>1069.2</v>
      </c>
      <c r="P183" s="67"/>
      <c r="Q183" s="67"/>
      <c r="R183" s="67"/>
      <c r="S183" s="67"/>
      <c r="T183" s="67"/>
      <c r="U183" s="67"/>
    </row>
    <row r="184" spans="1:21" s="1" customFormat="1" ht="62.25" customHeight="1" x14ac:dyDescent="0.2">
      <c r="A184" s="117">
        <v>15</v>
      </c>
      <c r="B184" s="112" t="s">
        <v>146</v>
      </c>
      <c r="C184" s="112"/>
      <c r="D184" s="112"/>
      <c r="E184" s="112"/>
      <c r="F184" s="112"/>
      <c r="G184" s="112"/>
      <c r="H184" s="86" t="s">
        <v>139</v>
      </c>
      <c r="I184" s="66" t="s">
        <v>139</v>
      </c>
      <c r="J184" s="67"/>
      <c r="K184" s="67"/>
      <c r="L184" s="67"/>
      <c r="M184" s="67"/>
      <c r="N184" s="81"/>
      <c r="O184" s="81"/>
      <c r="P184" s="81"/>
      <c r="Q184" s="81"/>
      <c r="R184" s="81"/>
      <c r="S184" s="81"/>
      <c r="T184" s="81"/>
      <c r="U184" s="81"/>
    </row>
    <row r="185" spans="1:21" s="1" customFormat="1" ht="12.75" customHeight="1" x14ac:dyDescent="0.2">
      <c r="A185" s="117"/>
      <c r="B185" s="112" t="s">
        <v>147</v>
      </c>
      <c r="C185" s="112"/>
      <c r="D185" s="112"/>
      <c r="E185" s="112"/>
      <c r="F185" s="112"/>
      <c r="G185" s="112"/>
      <c r="H185" s="88" t="s">
        <v>126</v>
      </c>
      <c r="I185" s="66">
        <v>10</v>
      </c>
      <c r="J185" s="13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</row>
    <row r="186" spans="1:21" s="1" customFormat="1" ht="12.75" customHeight="1" x14ac:dyDescent="0.2">
      <c r="A186" s="117"/>
      <c r="B186" s="112" t="s">
        <v>148</v>
      </c>
      <c r="C186" s="112"/>
      <c r="D186" s="112"/>
      <c r="E186" s="112"/>
      <c r="F186" s="112"/>
      <c r="G186" s="112"/>
      <c r="H186" s="88" t="s">
        <v>126</v>
      </c>
      <c r="I186" s="66">
        <v>4</v>
      </c>
      <c r="J186" s="13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</row>
    <row r="187" spans="1:21" s="1" customFormat="1" ht="12.75" customHeight="1" x14ac:dyDescent="0.2">
      <c r="A187" s="117"/>
      <c r="B187" s="112" t="s">
        <v>149</v>
      </c>
      <c r="C187" s="112"/>
      <c r="D187" s="112"/>
      <c r="E187" s="112"/>
      <c r="F187" s="112"/>
      <c r="G187" s="112"/>
      <c r="H187" s="88" t="s">
        <v>126</v>
      </c>
      <c r="I187" s="66">
        <v>2</v>
      </c>
      <c r="J187" s="13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</row>
    <row r="188" spans="1:21" s="1" customFormat="1" ht="51.75" customHeight="1" x14ac:dyDescent="0.2">
      <c r="A188" s="89">
        <v>16</v>
      </c>
      <c r="B188" s="112" t="s">
        <v>158</v>
      </c>
      <c r="C188" s="112"/>
      <c r="D188" s="112"/>
      <c r="E188" s="112"/>
      <c r="F188" s="112"/>
      <c r="G188" s="112"/>
      <c r="H188" s="82" t="s">
        <v>150</v>
      </c>
      <c r="I188" s="66">
        <v>15</v>
      </c>
      <c r="J188" s="67"/>
      <c r="K188" s="67"/>
      <c r="L188" s="67"/>
      <c r="M188" s="67"/>
      <c r="N188" s="81"/>
      <c r="O188" s="81"/>
      <c r="P188" s="81"/>
      <c r="Q188" s="81"/>
      <c r="R188" s="81"/>
      <c r="S188" s="81"/>
      <c r="T188" s="81"/>
      <c r="U188" s="81"/>
    </row>
    <row r="189" spans="1:21" s="1" customFormat="1" ht="36" customHeight="1" x14ac:dyDescent="0.2">
      <c r="A189" s="89">
        <v>17</v>
      </c>
      <c r="B189" s="112" t="s">
        <v>159</v>
      </c>
      <c r="C189" s="112"/>
      <c r="D189" s="112"/>
      <c r="E189" s="112"/>
      <c r="F189" s="112"/>
      <c r="G189" s="112"/>
      <c r="H189" s="82" t="s">
        <v>150</v>
      </c>
      <c r="I189" s="66">
        <v>30</v>
      </c>
      <c r="J189" s="67"/>
      <c r="K189" s="67"/>
      <c r="L189" s="67"/>
      <c r="M189" s="67"/>
      <c r="N189" s="81"/>
      <c r="O189" s="81"/>
      <c r="P189" s="81"/>
      <c r="Q189" s="81"/>
      <c r="R189" s="81"/>
      <c r="S189" s="81"/>
      <c r="T189" s="81"/>
      <c r="U189" s="81"/>
    </row>
    <row r="190" spans="1:21" s="1" customFormat="1" ht="54" customHeight="1" x14ac:dyDescent="0.2">
      <c r="A190" s="89">
        <v>18</v>
      </c>
      <c r="B190" s="112" t="s">
        <v>161</v>
      </c>
      <c r="C190" s="112"/>
      <c r="D190" s="112"/>
      <c r="E190" s="112"/>
      <c r="F190" s="112"/>
      <c r="G190" s="112"/>
      <c r="H190" s="82" t="s">
        <v>150</v>
      </c>
      <c r="I190" s="66">
        <v>50</v>
      </c>
      <c r="J190" s="67"/>
      <c r="K190" s="67"/>
      <c r="L190" s="67"/>
      <c r="M190" s="67"/>
      <c r="N190" s="81"/>
      <c r="O190" s="81"/>
      <c r="P190" s="81"/>
      <c r="Q190" s="81"/>
      <c r="R190" s="81"/>
      <c r="S190" s="81"/>
      <c r="T190" s="81"/>
      <c r="U190" s="81"/>
    </row>
    <row r="191" spans="1:21" s="1" customFormat="1" ht="33" customHeight="1" x14ac:dyDescent="0.2">
      <c r="A191" s="89">
        <v>19</v>
      </c>
      <c r="B191" s="112" t="s">
        <v>160</v>
      </c>
      <c r="C191" s="112"/>
      <c r="D191" s="112"/>
      <c r="E191" s="112"/>
      <c r="F191" s="112"/>
      <c r="G191" s="112"/>
      <c r="H191" s="82" t="s">
        <v>150</v>
      </c>
      <c r="I191" s="66">
        <v>20</v>
      </c>
      <c r="J191" s="67"/>
      <c r="K191" s="67"/>
      <c r="L191" s="67"/>
      <c r="M191" s="67"/>
      <c r="N191" s="81"/>
      <c r="O191" s="81"/>
      <c r="P191" s="81"/>
      <c r="Q191" s="81"/>
      <c r="R191" s="81"/>
      <c r="S191" s="81"/>
      <c r="T191" s="81"/>
      <c r="U191" s="81"/>
    </row>
    <row r="192" spans="1:21" s="1" customFormat="1" ht="36" customHeight="1" x14ac:dyDescent="0.2">
      <c r="A192" s="89">
        <v>20</v>
      </c>
      <c r="B192" s="112" t="s">
        <v>163</v>
      </c>
      <c r="C192" s="112"/>
      <c r="D192" s="112"/>
      <c r="E192" s="112"/>
      <c r="F192" s="112"/>
      <c r="G192" s="112"/>
      <c r="H192" s="82" t="s">
        <v>150</v>
      </c>
      <c r="I192" s="66">
        <v>50</v>
      </c>
      <c r="J192" s="67"/>
      <c r="K192" s="67"/>
      <c r="L192" s="67"/>
      <c r="M192" s="67"/>
      <c r="N192" s="81"/>
      <c r="O192" s="81"/>
      <c r="P192" s="81"/>
      <c r="Q192" s="81"/>
      <c r="R192" s="81"/>
      <c r="S192" s="81"/>
      <c r="T192" s="81"/>
      <c r="U192" s="81"/>
    </row>
    <row r="193" spans="1:21" s="1" customFormat="1" ht="36" customHeight="1" x14ac:dyDescent="0.2">
      <c r="A193" s="89">
        <v>21</v>
      </c>
      <c r="B193" s="112" t="s">
        <v>162</v>
      </c>
      <c r="C193" s="112"/>
      <c r="D193" s="112"/>
      <c r="E193" s="112"/>
      <c r="F193" s="112"/>
      <c r="G193" s="112"/>
      <c r="H193" s="82" t="s">
        <v>150</v>
      </c>
      <c r="I193" s="66">
        <v>5</v>
      </c>
      <c r="J193" s="67"/>
      <c r="K193" s="67"/>
      <c r="L193" s="67"/>
      <c r="M193" s="67"/>
      <c r="N193" s="81"/>
      <c r="O193" s="81"/>
      <c r="P193" s="81"/>
      <c r="Q193" s="81"/>
      <c r="R193" s="81"/>
      <c r="S193" s="81"/>
      <c r="T193" s="81"/>
      <c r="U193" s="81"/>
    </row>
    <row r="194" spans="1:21" s="1" customFormat="1" ht="36" customHeight="1" x14ac:dyDescent="0.2">
      <c r="A194" s="89">
        <v>22</v>
      </c>
      <c r="B194" s="112" t="s">
        <v>164</v>
      </c>
      <c r="C194" s="112"/>
      <c r="D194" s="112"/>
      <c r="E194" s="112"/>
      <c r="F194" s="112"/>
      <c r="G194" s="112"/>
      <c r="H194" s="82" t="s">
        <v>150</v>
      </c>
      <c r="I194" s="66">
        <v>30</v>
      </c>
      <c r="J194" s="67"/>
      <c r="K194" s="67"/>
      <c r="L194" s="67"/>
      <c r="M194" s="67"/>
      <c r="N194" s="81"/>
      <c r="O194" s="81"/>
      <c r="P194" s="81"/>
      <c r="Q194" s="81"/>
      <c r="R194" s="81"/>
      <c r="S194" s="81"/>
      <c r="T194" s="81"/>
      <c r="U194" s="81"/>
    </row>
    <row r="195" spans="1:21" s="1" customFormat="1" ht="36" customHeight="1" x14ac:dyDescent="0.2">
      <c r="A195" s="89">
        <v>23</v>
      </c>
      <c r="B195" s="112" t="s">
        <v>165</v>
      </c>
      <c r="C195" s="112"/>
      <c r="D195" s="112"/>
      <c r="E195" s="112"/>
      <c r="F195" s="112"/>
      <c r="G195" s="112"/>
      <c r="H195" s="82" t="s">
        <v>150</v>
      </c>
      <c r="I195" s="66">
        <v>10</v>
      </c>
      <c r="J195" s="67"/>
      <c r="K195" s="67"/>
      <c r="L195" s="67"/>
      <c r="M195" s="67"/>
      <c r="N195" s="81"/>
      <c r="O195" s="81"/>
      <c r="P195" s="81"/>
      <c r="Q195" s="81"/>
      <c r="R195" s="81"/>
      <c r="S195" s="81"/>
      <c r="T195" s="81"/>
      <c r="U195" s="81"/>
    </row>
    <row r="196" spans="1:21" s="1" customFormat="1" ht="66.75" customHeight="1" x14ac:dyDescent="0.2">
      <c r="A196" s="90">
        <v>24</v>
      </c>
      <c r="B196" s="112" t="s">
        <v>175</v>
      </c>
      <c r="C196" s="112"/>
      <c r="D196" s="112"/>
      <c r="E196" s="112"/>
      <c r="F196" s="112"/>
      <c r="G196" s="112"/>
      <c r="H196" s="82" t="s">
        <v>174</v>
      </c>
      <c r="I196" s="66">
        <v>10</v>
      </c>
      <c r="J196" s="67"/>
      <c r="K196" s="67"/>
      <c r="L196" s="67"/>
      <c r="M196" s="67"/>
      <c r="N196" s="81"/>
      <c r="O196" s="81"/>
      <c r="P196" s="81"/>
      <c r="Q196" s="81"/>
      <c r="R196" s="81"/>
      <c r="S196" s="81"/>
      <c r="T196" s="81"/>
      <c r="U196" s="81"/>
    </row>
    <row r="197" spans="1:21" s="1" customFormat="1" ht="14.25" customHeight="1" x14ac:dyDescent="0.2">
      <c r="A197" s="108" t="s">
        <v>19</v>
      </c>
      <c r="B197" s="108"/>
      <c r="C197" s="108"/>
      <c r="D197" s="108"/>
      <c r="E197" s="108"/>
      <c r="F197" s="108"/>
      <c r="G197" s="108"/>
      <c r="H197" s="108"/>
      <c r="I197" s="2"/>
      <c r="J197" s="67"/>
      <c r="K197" s="67"/>
      <c r="L197" s="18">
        <v>12631.68</v>
      </c>
      <c r="M197" s="18"/>
      <c r="N197" s="81">
        <v>59940</v>
      </c>
      <c r="O197" s="81">
        <v>37422.86</v>
      </c>
      <c r="P197" s="81"/>
      <c r="Q197" s="81">
        <v>42476.4</v>
      </c>
      <c r="R197" s="81"/>
      <c r="S197" s="81"/>
      <c r="T197" s="81">
        <v>10458.07</v>
      </c>
      <c r="U197" s="81">
        <v>19452.099999999999</v>
      </c>
    </row>
    <row r="198" spans="1:21" s="1" customFormat="1" ht="14.25" customHeight="1" x14ac:dyDescent="0.2">
      <c r="A198" s="55" t="s">
        <v>167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s="1" customFormat="1" ht="14.25" x14ac:dyDescent="0.2">
      <c r="G199"/>
      <c r="H199"/>
      <c r="I199" s="2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s="1" customFormat="1" ht="14.25" x14ac:dyDescent="0.2">
      <c r="A200" s="97" t="s">
        <v>151</v>
      </c>
      <c r="I200" s="2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s="1" customFormat="1" ht="12" x14ac:dyDescent="0.2">
      <c r="A201" s="48" t="s">
        <v>122</v>
      </c>
      <c r="B201" s="116" t="s">
        <v>123</v>
      </c>
      <c r="C201" s="116"/>
      <c r="D201" s="116"/>
      <c r="E201" s="116"/>
      <c r="F201" s="116"/>
      <c r="G201" s="116"/>
      <c r="H201" s="49" t="s">
        <v>124</v>
      </c>
      <c r="I201" s="6" t="s">
        <v>2</v>
      </c>
      <c r="J201" s="50" t="s">
        <v>3</v>
      </c>
      <c r="K201" s="50" t="s">
        <v>3</v>
      </c>
      <c r="L201" s="50" t="s">
        <v>3</v>
      </c>
      <c r="M201" s="50" t="s">
        <v>3</v>
      </c>
      <c r="N201" s="50" t="s">
        <v>3</v>
      </c>
      <c r="O201" s="50" t="s">
        <v>3</v>
      </c>
      <c r="P201" s="50" t="s">
        <v>3</v>
      </c>
      <c r="Q201" s="50" t="s">
        <v>3</v>
      </c>
      <c r="R201" s="50" t="s">
        <v>3</v>
      </c>
      <c r="S201" s="50" t="s">
        <v>3</v>
      </c>
      <c r="T201" s="50" t="s">
        <v>3</v>
      </c>
      <c r="U201" s="50" t="s">
        <v>3</v>
      </c>
    </row>
    <row r="202" spans="1:21" s="1" customFormat="1" ht="62.25" customHeight="1" x14ac:dyDescent="0.2">
      <c r="A202" s="89">
        <v>1</v>
      </c>
      <c r="B202" s="112" t="s">
        <v>152</v>
      </c>
      <c r="C202" s="112"/>
      <c r="D202" s="112"/>
      <c r="E202" s="112"/>
      <c r="F202" s="112"/>
      <c r="G202" s="112"/>
      <c r="H202" s="88" t="s">
        <v>126</v>
      </c>
      <c r="I202" s="66">
        <v>6</v>
      </c>
      <c r="J202" s="67"/>
      <c r="K202" s="67">
        <v>7970.4</v>
      </c>
      <c r="L202" s="67"/>
      <c r="M202" s="67"/>
      <c r="N202" s="81"/>
      <c r="O202" s="81"/>
      <c r="P202" s="67">
        <v>9720</v>
      </c>
      <c r="Q202" s="81"/>
      <c r="R202" s="81"/>
      <c r="S202" s="81"/>
      <c r="T202" s="81"/>
      <c r="U202" s="81"/>
    </row>
    <row r="203" spans="1:21" s="1" customFormat="1" ht="63.75" customHeight="1" x14ac:dyDescent="0.2">
      <c r="A203" s="89">
        <v>2</v>
      </c>
      <c r="B203" s="112" t="s">
        <v>153</v>
      </c>
      <c r="C203" s="112"/>
      <c r="D203" s="112"/>
      <c r="E203" s="112"/>
      <c r="F203" s="112"/>
      <c r="G203" s="112"/>
      <c r="H203" s="88" t="s">
        <v>126</v>
      </c>
      <c r="I203" s="66">
        <v>42</v>
      </c>
      <c r="J203" s="67"/>
      <c r="K203" s="67">
        <v>55792.800000000003</v>
      </c>
      <c r="L203" s="67"/>
      <c r="M203" s="67"/>
      <c r="N203" s="81"/>
      <c r="O203" s="81"/>
      <c r="P203" s="67">
        <v>72576</v>
      </c>
      <c r="Q203" s="81"/>
      <c r="R203" s="81"/>
      <c r="S203" s="81"/>
      <c r="T203" s="81"/>
      <c r="U203" s="81"/>
    </row>
    <row r="204" spans="1:21" s="1" customFormat="1" ht="71.25" customHeight="1" x14ac:dyDescent="0.2">
      <c r="A204" s="89">
        <v>3</v>
      </c>
      <c r="B204" s="112" t="s">
        <v>154</v>
      </c>
      <c r="C204" s="112"/>
      <c r="D204" s="112"/>
      <c r="E204" s="112"/>
      <c r="F204" s="112"/>
      <c r="G204" s="112"/>
      <c r="H204" s="88" t="s">
        <v>126</v>
      </c>
      <c r="I204" s="66">
        <v>12</v>
      </c>
      <c r="J204" s="67"/>
      <c r="K204" s="67">
        <v>15940.8</v>
      </c>
      <c r="L204" s="67"/>
      <c r="M204" s="67"/>
      <c r="N204" s="81"/>
      <c r="O204" s="81"/>
      <c r="P204" s="67">
        <v>22032</v>
      </c>
      <c r="Q204" s="81"/>
      <c r="R204" s="81"/>
      <c r="S204" s="81"/>
      <c r="T204" s="81"/>
      <c r="U204" s="81"/>
    </row>
    <row r="205" spans="1:21" s="1" customFormat="1" ht="12" customHeight="1" x14ac:dyDescent="0.2">
      <c r="A205" s="108" t="s">
        <v>19</v>
      </c>
      <c r="B205" s="108"/>
      <c r="C205" s="108"/>
      <c r="D205" s="108"/>
      <c r="E205" s="108"/>
      <c r="F205" s="108"/>
      <c r="G205" s="108"/>
      <c r="H205" s="108"/>
      <c r="I205" s="2"/>
      <c r="J205" s="67"/>
      <c r="K205" s="18">
        <f>SUM(K202:K204)</f>
        <v>79704</v>
      </c>
      <c r="L205" s="18"/>
      <c r="M205" s="18"/>
      <c r="N205" s="81"/>
      <c r="O205" s="81"/>
      <c r="P205" s="81">
        <f>SUM(P202:P204)</f>
        <v>104328</v>
      </c>
      <c r="Q205" s="81"/>
      <c r="R205" s="81"/>
      <c r="S205" s="81"/>
      <c r="T205" s="81"/>
      <c r="U205" s="81"/>
    </row>
    <row r="206" spans="1:21" s="1" customFormat="1" ht="12.75" x14ac:dyDescent="0.2">
      <c r="A206" s="55" t="s">
        <v>166</v>
      </c>
      <c r="I206" s="2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s="1" customFormat="1" ht="12.75" x14ac:dyDescent="0.2">
      <c r="A207" s="55"/>
      <c r="I207" s="2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</sheetData>
  <autoFilter ref="A13:HV13" xr:uid="{0B1D932A-B0DF-4471-B7F6-6A9148BAA243}"/>
  <mergeCells count="177">
    <mergeCell ref="U117:U119"/>
    <mergeCell ref="T133:T135"/>
    <mergeCell ref="U133:U135"/>
    <mergeCell ref="U11:U13"/>
    <mergeCell ref="T29:T31"/>
    <mergeCell ref="U29:U31"/>
    <mergeCell ref="T54:T56"/>
    <mergeCell ref="U54:U56"/>
    <mergeCell ref="T70:T72"/>
    <mergeCell ref="U70:U72"/>
    <mergeCell ref="T83:T85"/>
    <mergeCell ref="U83:U85"/>
    <mergeCell ref="R83:R85"/>
    <mergeCell ref="S83:S85"/>
    <mergeCell ref="P117:P119"/>
    <mergeCell ref="R117:R119"/>
    <mergeCell ref="S117:S119"/>
    <mergeCell ref="P133:P135"/>
    <mergeCell ref="R133:R135"/>
    <mergeCell ref="S133:S135"/>
    <mergeCell ref="T11:T13"/>
    <mergeCell ref="T117:T119"/>
    <mergeCell ref="R11:R13"/>
    <mergeCell ref="S11:S13"/>
    <mergeCell ref="P29:P31"/>
    <mergeCell ref="R29:R31"/>
    <mergeCell ref="S29:S31"/>
    <mergeCell ref="P54:P56"/>
    <mergeCell ref="R54:R56"/>
    <mergeCell ref="S54:S56"/>
    <mergeCell ref="P70:P72"/>
    <mergeCell ref="R70:R72"/>
    <mergeCell ref="S70:S72"/>
    <mergeCell ref="Q117:Q119"/>
    <mergeCell ref="A28:Q28"/>
    <mergeCell ref="Q133:Q135"/>
    <mergeCell ref="B12:C12"/>
    <mergeCell ref="D12:G12"/>
    <mergeCell ref="H12:H13"/>
    <mergeCell ref="A14:H14"/>
    <mergeCell ref="A25:H25"/>
    <mergeCell ref="Q11:Q13"/>
    <mergeCell ref="N11:N13"/>
    <mergeCell ref="O11:O13"/>
    <mergeCell ref="A11:A13"/>
    <mergeCell ref="B11:H11"/>
    <mergeCell ref="I11:I13"/>
    <mergeCell ref="J11:J13"/>
    <mergeCell ref="K11:K13"/>
    <mergeCell ref="L11:L13"/>
    <mergeCell ref="M11:M13"/>
    <mergeCell ref="P11:P13"/>
    <mergeCell ref="B30:C30"/>
    <mergeCell ref="D30:G30"/>
    <mergeCell ref="H30:H31"/>
    <mergeCell ref="A50:H50"/>
    <mergeCell ref="A54:A56"/>
    <mergeCell ref="B54:H54"/>
    <mergeCell ref="L29:L31"/>
    <mergeCell ref="M29:M31"/>
    <mergeCell ref="Q29:Q31"/>
    <mergeCell ref="A29:A31"/>
    <mergeCell ref="B29:H29"/>
    <mergeCell ref="I29:I31"/>
    <mergeCell ref="J29:J31"/>
    <mergeCell ref="K29:K31"/>
    <mergeCell ref="N29:N31"/>
    <mergeCell ref="O29:O31"/>
    <mergeCell ref="L70:L72"/>
    <mergeCell ref="M70:M72"/>
    <mergeCell ref="Q70:Q72"/>
    <mergeCell ref="A66:H66"/>
    <mergeCell ref="A70:A72"/>
    <mergeCell ref="B70:H70"/>
    <mergeCell ref="B55:C55"/>
    <mergeCell ref="D55:G55"/>
    <mergeCell ref="H55:H56"/>
    <mergeCell ref="I54:I56"/>
    <mergeCell ref="J54:J56"/>
    <mergeCell ref="K54:K56"/>
    <mergeCell ref="L54:L56"/>
    <mergeCell ref="M54:M56"/>
    <mergeCell ref="Q54:Q56"/>
    <mergeCell ref="N54:N56"/>
    <mergeCell ref="O54:O56"/>
    <mergeCell ref="N70:N72"/>
    <mergeCell ref="O70:O72"/>
    <mergeCell ref="A79:H79"/>
    <mergeCell ref="A83:A85"/>
    <mergeCell ref="B83:H83"/>
    <mergeCell ref="B71:C71"/>
    <mergeCell ref="D71:G71"/>
    <mergeCell ref="H71:H72"/>
    <mergeCell ref="I70:I72"/>
    <mergeCell ref="J70:J72"/>
    <mergeCell ref="K70:K72"/>
    <mergeCell ref="A113:H113"/>
    <mergeCell ref="A117:A119"/>
    <mergeCell ref="B117:H117"/>
    <mergeCell ref="B84:C84"/>
    <mergeCell ref="D84:G84"/>
    <mergeCell ref="H84:H85"/>
    <mergeCell ref="I83:I85"/>
    <mergeCell ref="J83:J85"/>
    <mergeCell ref="K83:K85"/>
    <mergeCell ref="L83:L85"/>
    <mergeCell ref="M83:M85"/>
    <mergeCell ref="Q83:Q85"/>
    <mergeCell ref="P83:P85"/>
    <mergeCell ref="B166:G166"/>
    <mergeCell ref="B134:C134"/>
    <mergeCell ref="D134:G134"/>
    <mergeCell ref="H134:H135"/>
    <mergeCell ref="I133:I135"/>
    <mergeCell ref="J133:J135"/>
    <mergeCell ref="K133:K135"/>
    <mergeCell ref="L133:L135"/>
    <mergeCell ref="M133:M135"/>
    <mergeCell ref="B133:H133"/>
    <mergeCell ref="A159:H159"/>
    <mergeCell ref="B163:G163"/>
    <mergeCell ref="B164:G164"/>
    <mergeCell ref="B165:G165"/>
    <mergeCell ref="N133:N135"/>
    <mergeCell ref="O133:O135"/>
    <mergeCell ref="N83:N85"/>
    <mergeCell ref="O83:O85"/>
    <mergeCell ref="N117:N119"/>
    <mergeCell ref="O117:O119"/>
    <mergeCell ref="A184:A187"/>
    <mergeCell ref="B184:G184"/>
    <mergeCell ref="B185:G185"/>
    <mergeCell ref="B186:G186"/>
    <mergeCell ref="B187:G187"/>
    <mergeCell ref="A177:A183"/>
    <mergeCell ref="B177:G177"/>
    <mergeCell ref="B178:G178"/>
    <mergeCell ref="B179:G179"/>
    <mergeCell ref="B180:G180"/>
    <mergeCell ref="B181:G181"/>
    <mergeCell ref="B182:G182"/>
    <mergeCell ref="B183:G183"/>
    <mergeCell ref="B203:G203"/>
    <mergeCell ref="B204:G204"/>
    <mergeCell ref="A205:H205"/>
    <mergeCell ref="B194:G194"/>
    <mergeCell ref="B195:G195"/>
    <mergeCell ref="A197:H197"/>
    <mergeCell ref="B201:G201"/>
    <mergeCell ref="B188:G188"/>
    <mergeCell ref="B189:G189"/>
    <mergeCell ref="B190:G190"/>
    <mergeCell ref="B191:G191"/>
    <mergeCell ref="B192:G192"/>
    <mergeCell ref="B193:G193"/>
    <mergeCell ref="B196:G196"/>
    <mergeCell ref="B202:G202"/>
    <mergeCell ref="B173:G173"/>
    <mergeCell ref="B174:G174"/>
    <mergeCell ref="B175:G175"/>
    <mergeCell ref="B176:G176"/>
    <mergeCell ref="B167:G167"/>
    <mergeCell ref="B168:G168"/>
    <mergeCell ref="B169:G169"/>
    <mergeCell ref="B170:G170"/>
    <mergeCell ref="B171:G171"/>
    <mergeCell ref="B172:G172"/>
    <mergeCell ref="M117:M119"/>
    <mergeCell ref="A129:H129"/>
    <mergeCell ref="A133:A135"/>
    <mergeCell ref="B118:C118"/>
    <mergeCell ref="D118:G118"/>
    <mergeCell ref="H118:H119"/>
    <mergeCell ref="I117:I119"/>
    <mergeCell ref="J117:J119"/>
    <mergeCell ref="K117:K119"/>
    <mergeCell ref="L117:L119"/>
  </mergeCells>
  <conditionalFormatting sqref="J120:M128 J165:J176 J202:M204 J129:K129 J205">
    <cfRule type="cellIs" dxfId="93" priority="267" stopIfTrue="1" operator="equal">
      <formula>0</formula>
    </cfRule>
  </conditionalFormatting>
  <conditionalFormatting sqref="K164:M176">
    <cfRule type="cellIs" dxfId="92" priority="176" stopIfTrue="1" operator="equal">
      <formula>0</formula>
    </cfRule>
  </conditionalFormatting>
  <conditionalFormatting sqref="J164 K177:M187 J188:M195">
    <cfRule type="cellIs" dxfId="91" priority="144" stopIfTrue="1" operator="equal">
      <formula>0</formula>
    </cfRule>
  </conditionalFormatting>
  <conditionalFormatting sqref="K32:M47">
    <cfRule type="cellIs" dxfId="90" priority="149" stopIfTrue="1" operator="equal">
      <formula>0</formula>
    </cfRule>
  </conditionalFormatting>
  <conditionalFormatting sqref="J201:U201">
    <cfRule type="cellIs" dxfId="89" priority="181" stopIfTrue="1" operator="equal">
      <formula>0</formula>
    </cfRule>
  </conditionalFormatting>
  <conditionalFormatting sqref="J11:O11">
    <cfRule type="cellIs" dxfId="88" priority="179" stopIfTrue="1" operator="equal">
      <formula>0</formula>
    </cfRule>
  </conditionalFormatting>
  <conditionalFormatting sqref="J111:J113">
    <cfRule type="cellIs" dxfId="87" priority="69" stopIfTrue="1" operator="equal">
      <formula>0</formula>
    </cfRule>
  </conditionalFormatting>
  <conditionalFormatting sqref="J93:J101">
    <cfRule type="cellIs" dxfId="86" priority="71" stopIfTrue="1" operator="equal">
      <formula>0</formula>
    </cfRule>
  </conditionalFormatting>
  <conditionalFormatting sqref="J73:J79">
    <cfRule type="cellIs" dxfId="85" priority="73" stopIfTrue="1" operator="equal">
      <formula>0</formula>
    </cfRule>
  </conditionalFormatting>
  <conditionalFormatting sqref="J49:J50">
    <cfRule type="cellIs" dxfId="84" priority="75" stopIfTrue="1" operator="equal">
      <formula>0</formula>
    </cfRule>
  </conditionalFormatting>
  <conditionalFormatting sqref="J15:O24 J25:K25">
    <cfRule type="cellIs" dxfId="83" priority="117" stopIfTrue="1" operator="equal">
      <formula>0</formula>
    </cfRule>
  </conditionalFormatting>
  <conditionalFormatting sqref="J156">
    <cfRule type="cellIs" dxfId="82" priority="134" stopIfTrue="1" operator="equal">
      <formula>0</formula>
    </cfRule>
  </conditionalFormatting>
  <conditionalFormatting sqref="J158:J159">
    <cfRule type="cellIs" dxfId="81" priority="135" stopIfTrue="1" operator="equal">
      <formula>0</formula>
    </cfRule>
  </conditionalFormatting>
  <conditionalFormatting sqref="J177 J184">
    <cfRule type="cellIs" dxfId="80" priority="145" stopIfTrue="1" operator="equal">
      <formula>0</formula>
    </cfRule>
  </conditionalFormatting>
  <conditionalFormatting sqref="K49:M49 K50">
    <cfRule type="cellIs" dxfId="79" priority="150" stopIfTrue="1" operator="equal">
      <formula>0</formula>
    </cfRule>
  </conditionalFormatting>
  <conditionalFormatting sqref="K57:M65 K66">
    <cfRule type="cellIs" dxfId="78" priority="151" stopIfTrue="1" operator="equal">
      <formula>0</formula>
    </cfRule>
  </conditionalFormatting>
  <conditionalFormatting sqref="K73:M78 K79">
    <cfRule type="cellIs" dxfId="77" priority="152" stopIfTrue="1" operator="equal">
      <formula>0</formula>
    </cfRule>
  </conditionalFormatting>
  <conditionalFormatting sqref="K87:M91">
    <cfRule type="cellIs" dxfId="76" priority="153" stopIfTrue="1" operator="equal">
      <formula>0</formula>
    </cfRule>
  </conditionalFormatting>
  <conditionalFormatting sqref="K93:M101">
    <cfRule type="cellIs" dxfId="75" priority="154" stopIfTrue="1" operator="equal">
      <formula>0</formula>
    </cfRule>
  </conditionalFormatting>
  <conditionalFormatting sqref="K103:M109">
    <cfRule type="cellIs" dxfId="74" priority="155" stopIfTrue="1" operator="equal">
      <formula>0</formula>
    </cfRule>
  </conditionalFormatting>
  <conditionalFormatting sqref="K111:M112 K113">
    <cfRule type="cellIs" dxfId="73" priority="156" stopIfTrue="1" operator="equal">
      <formula>0</formula>
    </cfRule>
  </conditionalFormatting>
  <conditionalFormatting sqref="K137:M138">
    <cfRule type="cellIs" dxfId="72" priority="158" stopIfTrue="1" operator="equal">
      <formula>0</formula>
    </cfRule>
  </conditionalFormatting>
  <conditionalFormatting sqref="K140:M140">
    <cfRule type="cellIs" dxfId="71" priority="159" stopIfTrue="1" operator="equal">
      <formula>0</formula>
    </cfRule>
  </conditionalFormatting>
  <conditionalFormatting sqref="K142:M142">
    <cfRule type="cellIs" dxfId="70" priority="160" stopIfTrue="1" operator="equal">
      <formula>0</formula>
    </cfRule>
  </conditionalFormatting>
  <conditionalFormatting sqref="K144:M144">
    <cfRule type="cellIs" dxfId="69" priority="161" stopIfTrue="1" operator="equal">
      <formula>0</formula>
    </cfRule>
  </conditionalFormatting>
  <conditionalFormatting sqref="K146:M146">
    <cfRule type="cellIs" dxfId="68" priority="162" stopIfTrue="1" operator="equal">
      <formula>0</formula>
    </cfRule>
  </conditionalFormatting>
  <conditionalFormatting sqref="K147:M147">
    <cfRule type="cellIs" dxfId="67" priority="163" stopIfTrue="1" operator="equal">
      <formula>0</formula>
    </cfRule>
  </conditionalFormatting>
  <conditionalFormatting sqref="K148:M148">
    <cfRule type="cellIs" dxfId="66" priority="164" stopIfTrue="1" operator="equal">
      <formula>0</formula>
    </cfRule>
  </conditionalFormatting>
  <conditionalFormatting sqref="J163:U163">
    <cfRule type="cellIs" dxfId="65" priority="180" stopIfTrue="1" operator="equal">
      <formula>0</formula>
    </cfRule>
  </conditionalFormatting>
  <conditionalFormatting sqref="K150:M151">
    <cfRule type="cellIs" dxfId="64" priority="165" stopIfTrue="1" operator="equal">
      <formula>0</formula>
    </cfRule>
  </conditionalFormatting>
  <conditionalFormatting sqref="K153:M153">
    <cfRule type="cellIs" dxfId="63" priority="166" stopIfTrue="1" operator="equal">
      <formula>0</formula>
    </cfRule>
  </conditionalFormatting>
  <conditionalFormatting sqref="K156:M156">
    <cfRule type="cellIs" dxfId="62" priority="167" stopIfTrue="1" operator="equal">
      <formula>0</formula>
    </cfRule>
  </conditionalFormatting>
  <conditionalFormatting sqref="K158:M158 K159">
    <cfRule type="cellIs" dxfId="61" priority="168" stopIfTrue="1" operator="equal">
      <formula>0</formula>
    </cfRule>
  </conditionalFormatting>
  <conditionalFormatting sqref="J137:J138">
    <cfRule type="cellIs" dxfId="60" priority="67" stopIfTrue="1" operator="equal">
      <formula>0</formula>
    </cfRule>
  </conditionalFormatting>
  <conditionalFormatting sqref="J103:J109">
    <cfRule type="cellIs" dxfId="59" priority="70" stopIfTrue="1" operator="equal">
      <formula>0</formula>
    </cfRule>
  </conditionalFormatting>
  <conditionalFormatting sqref="J87:J91">
    <cfRule type="cellIs" dxfId="58" priority="72" stopIfTrue="1" operator="equal">
      <formula>0</formula>
    </cfRule>
  </conditionalFormatting>
  <conditionalFormatting sqref="J57:J66">
    <cfRule type="cellIs" dxfId="57" priority="74" stopIfTrue="1" operator="equal">
      <formula>0</formula>
    </cfRule>
  </conditionalFormatting>
  <conditionalFormatting sqref="J29:U29">
    <cfRule type="cellIs" dxfId="56" priority="94" stopIfTrue="1" operator="equal">
      <formula>0</formula>
    </cfRule>
  </conditionalFormatting>
  <conditionalFormatting sqref="J54:U54">
    <cfRule type="cellIs" dxfId="55" priority="91" stopIfTrue="1" operator="equal">
      <formula>0</formula>
    </cfRule>
  </conditionalFormatting>
  <conditionalFormatting sqref="J70:U70">
    <cfRule type="cellIs" dxfId="54" priority="88" stopIfTrue="1" operator="equal">
      <formula>0</formula>
    </cfRule>
  </conditionalFormatting>
  <conditionalFormatting sqref="J83:U83">
    <cfRule type="cellIs" dxfId="53" priority="85" stopIfTrue="1" operator="equal">
      <formula>0</formula>
    </cfRule>
  </conditionalFormatting>
  <conditionalFormatting sqref="J117:U117">
    <cfRule type="cellIs" dxfId="52" priority="82" stopIfTrue="1" operator="equal">
      <formula>0</formula>
    </cfRule>
  </conditionalFormatting>
  <conditionalFormatting sqref="J133:U133">
    <cfRule type="cellIs" dxfId="51" priority="79" stopIfTrue="1" operator="equal">
      <formula>0</formula>
    </cfRule>
  </conditionalFormatting>
  <conditionalFormatting sqref="J32:J47">
    <cfRule type="cellIs" dxfId="50" priority="76" stopIfTrue="1" operator="equal">
      <formula>0</formula>
    </cfRule>
  </conditionalFormatting>
  <conditionalFormatting sqref="J140">
    <cfRule type="cellIs" dxfId="49" priority="66" stopIfTrue="1" operator="equal">
      <formula>0</formula>
    </cfRule>
  </conditionalFormatting>
  <conditionalFormatting sqref="J142">
    <cfRule type="cellIs" dxfId="48" priority="65" stopIfTrue="1" operator="equal">
      <formula>0</formula>
    </cfRule>
  </conditionalFormatting>
  <conditionalFormatting sqref="J144">
    <cfRule type="cellIs" dxfId="47" priority="64" stopIfTrue="1" operator="equal">
      <formula>0</formula>
    </cfRule>
  </conditionalFormatting>
  <conditionalFormatting sqref="J146:J148">
    <cfRule type="cellIs" dxfId="46" priority="63" stopIfTrue="1" operator="equal">
      <formula>0</formula>
    </cfRule>
  </conditionalFormatting>
  <conditionalFormatting sqref="J150:J151">
    <cfRule type="cellIs" dxfId="45" priority="62" stopIfTrue="1" operator="equal">
      <formula>0</formula>
    </cfRule>
  </conditionalFormatting>
  <conditionalFormatting sqref="J153">
    <cfRule type="cellIs" dxfId="44" priority="61" stopIfTrue="1" operator="equal">
      <formula>0</formula>
    </cfRule>
  </conditionalFormatting>
  <conditionalFormatting sqref="J178:J183">
    <cfRule type="cellIs" dxfId="43" priority="59" stopIfTrue="1" operator="equal">
      <formula>0</formula>
    </cfRule>
  </conditionalFormatting>
  <conditionalFormatting sqref="J185:J187">
    <cfRule type="cellIs" dxfId="42" priority="58" stopIfTrue="1" operator="equal">
      <formula>0</formula>
    </cfRule>
  </conditionalFormatting>
  <conditionalFormatting sqref="K196:M196 K197">
    <cfRule type="cellIs" dxfId="41" priority="56" stopIfTrue="1" operator="equal">
      <formula>0</formula>
    </cfRule>
  </conditionalFormatting>
  <conditionalFormatting sqref="J196:J197">
    <cfRule type="cellIs" dxfId="40" priority="55" stopIfTrue="1" operator="equal">
      <formula>0</formula>
    </cfRule>
  </conditionalFormatting>
  <conditionalFormatting sqref="N49:O49">
    <cfRule type="cellIs" dxfId="39" priority="53" stopIfTrue="1" operator="equal">
      <formula>0</formula>
    </cfRule>
  </conditionalFormatting>
  <conditionalFormatting sqref="N32:O47">
    <cfRule type="cellIs" dxfId="38" priority="52" stopIfTrue="1" operator="equal">
      <formula>0</formula>
    </cfRule>
  </conditionalFormatting>
  <conditionalFormatting sqref="N73:O78">
    <cfRule type="cellIs" dxfId="37" priority="47" stopIfTrue="1" operator="equal">
      <formula>0</formula>
    </cfRule>
  </conditionalFormatting>
  <conditionalFormatting sqref="N93:O101">
    <cfRule type="cellIs" dxfId="36" priority="49" stopIfTrue="1" operator="equal">
      <formula>0</formula>
    </cfRule>
  </conditionalFormatting>
  <conditionalFormatting sqref="N111:O112">
    <cfRule type="cellIs" dxfId="35" priority="51" stopIfTrue="1" operator="equal">
      <formula>0</formula>
    </cfRule>
  </conditionalFormatting>
  <conditionalFormatting sqref="N57:O65">
    <cfRule type="cellIs" dxfId="34" priority="46" stopIfTrue="1" operator="equal">
      <formula>0</formula>
    </cfRule>
  </conditionalFormatting>
  <conditionalFormatting sqref="N87:O91">
    <cfRule type="cellIs" dxfId="33" priority="48" stopIfTrue="1" operator="equal">
      <formula>0</formula>
    </cfRule>
  </conditionalFormatting>
  <conditionalFormatting sqref="N103:O109">
    <cfRule type="cellIs" dxfId="32" priority="50" stopIfTrue="1" operator="equal">
      <formula>0</formula>
    </cfRule>
  </conditionalFormatting>
  <conditionalFormatting sqref="N120:O128">
    <cfRule type="cellIs" dxfId="31" priority="43" stopIfTrue="1" operator="equal">
      <formula>0</formula>
    </cfRule>
  </conditionalFormatting>
  <conditionalFormatting sqref="N178:N183">
    <cfRule type="cellIs" dxfId="30" priority="37" stopIfTrue="1" operator="equal">
      <formula>0</formula>
    </cfRule>
  </conditionalFormatting>
  <conditionalFormatting sqref="O178:O183">
    <cfRule type="cellIs" dxfId="29" priority="36" stopIfTrue="1" operator="equal">
      <formula>0</formula>
    </cfRule>
  </conditionalFormatting>
  <conditionalFormatting sqref="N185:N187">
    <cfRule type="cellIs" dxfId="28" priority="34" stopIfTrue="1" operator="equal">
      <formula>0</formula>
    </cfRule>
  </conditionalFormatting>
  <conditionalFormatting sqref="O185:O187">
    <cfRule type="cellIs" dxfId="27" priority="33" stopIfTrue="1" operator="equal">
      <formula>0</formula>
    </cfRule>
  </conditionalFormatting>
  <conditionalFormatting sqref="T185:U187">
    <cfRule type="cellIs" dxfId="26" priority="2" stopIfTrue="1" operator="equal">
      <formula>0</formula>
    </cfRule>
  </conditionalFormatting>
  <conditionalFormatting sqref="P11:S11">
    <cfRule type="cellIs" dxfId="25" priority="31" stopIfTrue="1" operator="equal">
      <formula>0</formula>
    </cfRule>
  </conditionalFormatting>
  <conditionalFormatting sqref="P15:S24">
    <cfRule type="cellIs" dxfId="24" priority="30" stopIfTrue="1" operator="equal">
      <formula>0</formula>
    </cfRule>
  </conditionalFormatting>
  <conditionalFormatting sqref="P49:S49">
    <cfRule type="cellIs" dxfId="23" priority="29" stopIfTrue="1" operator="equal">
      <formula>0</formula>
    </cfRule>
  </conditionalFormatting>
  <conditionalFormatting sqref="P32:S47">
    <cfRule type="cellIs" dxfId="22" priority="28" stopIfTrue="1" operator="equal">
      <formula>0</formula>
    </cfRule>
  </conditionalFormatting>
  <conditionalFormatting sqref="P73:S78">
    <cfRule type="cellIs" dxfId="21" priority="23" stopIfTrue="1" operator="equal">
      <formula>0</formula>
    </cfRule>
  </conditionalFormatting>
  <conditionalFormatting sqref="P93:S101">
    <cfRule type="cellIs" dxfId="20" priority="25" stopIfTrue="1" operator="equal">
      <formula>0</formula>
    </cfRule>
  </conditionalFormatting>
  <conditionalFormatting sqref="P111:S112">
    <cfRule type="cellIs" dxfId="19" priority="27" stopIfTrue="1" operator="equal">
      <formula>0</formula>
    </cfRule>
  </conditionalFormatting>
  <conditionalFormatting sqref="P57:S65">
    <cfRule type="cellIs" dxfId="18" priority="22" stopIfTrue="1" operator="equal">
      <formula>0</formula>
    </cfRule>
  </conditionalFormatting>
  <conditionalFormatting sqref="P87:S91">
    <cfRule type="cellIs" dxfId="17" priority="24" stopIfTrue="1" operator="equal">
      <formula>0</formula>
    </cfRule>
  </conditionalFormatting>
  <conditionalFormatting sqref="P103:S109">
    <cfRule type="cellIs" dxfId="16" priority="26" stopIfTrue="1" operator="equal">
      <formula>0</formula>
    </cfRule>
  </conditionalFormatting>
  <conditionalFormatting sqref="P120:S128">
    <cfRule type="cellIs" dxfId="15" priority="21" stopIfTrue="1" operator="equal">
      <formula>0</formula>
    </cfRule>
  </conditionalFormatting>
  <conditionalFormatting sqref="P178:S183">
    <cfRule type="cellIs" dxfId="14" priority="18" stopIfTrue="1" operator="equal">
      <formula>0</formula>
    </cfRule>
  </conditionalFormatting>
  <conditionalFormatting sqref="P185:S187">
    <cfRule type="cellIs" dxfId="13" priority="17" stopIfTrue="1" operator="equal">
      <formula>0</formula>
    </cfRule>
  </conditionalFormatting>
  <conditionalFormatting sqref="T11:U11">
    <cfRule type="cellIs" dxfId="12" priority="16" stopIfTrue="1" operator="equal">
      <formula>0</formula>
    </cfRule>
  </conditionalFormatting>
  <conditionalFormatting sqref="T15:U25">
    <cfRule type="cellIs" dxfId="11" priority="15" stopIfTrue="1" operator="equal">
      <formula>0</formula>
    </cfRule>
  </conditionalFormatting>
  <conditionalFormatting sqref="T49:U49">
    <cfRule type="cellIs" dxfId="10" priority="14" stopIfTrue="1" operator="equal">
      <formula>0</formula>
    </cfRule>
  </conditionalFormatting>
  <conditionalFormatting sqref="T32:U47">
    <cfRule type="cellIs" dxfId="9" priority="13" stopIfTrue="1" operator="equal">
      <formula>0</formula>
    </cfRule>
  </conditionalFormatting>
  <conditionalFormatting sqref="T73:U78">
    <cfRule type="cellIs" dxfId="8" priority="8" stopIfTrue="1" operator="equal">
      <formula>0</formula>
    </cfRule>
  </conditionalFormatting>
  <conditionalFormatting sqref="T93:U101">
    <cfRule type="cellIs" dxfId="7" priority="10" stopIfTrue="1" operator="equal">
      <formula>0</formula>
    </cfRule>
  </conditionalFormatting>
  <conditionalFormatting sqref="T111:U112">
    <cfRule type="cellIs" dxfId="6" priority="12" stopIfTrue="1" operator="equal">
      <formula>0</formula>
    </cfRule>
  </conditionalFormatting>
  <conditionalFormatting sqref="T57:U65">
    <cfRule type="cellIs" dxfId="5" priority="7" stopIfTrue="1" operator="equal">
      <formula>0</formula>
    </cfRule>
  </conditionalFormatting>
  <conditionalFormatting sqref="T87:U91">
    <cfRule type="cellIs" dxfId="4" priority="9" stopIfTrue="1" operator="equal">
      <formula>0</formula>
    </cfRule>
  </conditionalFormatting>
  <conditionalFormatting sqref="T103:U109">
    <cfRule type="cellIs" dxfId="3" priority="11" stopIfTrue="1" operator="equal">
      <formula>0</formula>
    </cfRule>
  </conditionalFormatting>
  <conditionalFormatting sqref="T120:U128">
    <cfRule type="cellIs" dxfId="2" priority="6" stopIfTrue="1" operator="equal">
      <formula>0</formula>
    </cfRule>
  </conditionalFormatting>
  <conditionalFormatting sqref="T178:U183">
    <cfRule type="cellIs" dxfId="1" priority="3" stopIfTrue="1" operator="equal">
      <formula>0</formula>
    </cfRule>
  </conditionalFormatting>
  <conditionalFormatting sqref="S25">
    <cfRule type="cellIs" dxfId="0" priority="1" stopIfTrue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99" orientation="landscape" r:id="rId1"/>
  <headerFooter>
    <oddFooter>&amp;R&amp;P</oddFooter>
  </headerFooter>
  <rowBreaks count="1" manualBreakCount="1">
    <brk id="192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Zestawienie ofert</vt:lpstr>
      <vt:lpstr>'Zestawienie ofert'!Obszar_wydruku</vt:lpstr>
      <vt:lpstr>'Zestawienie ofert'!Tytuły_wydruku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Skałban</dc:creator>
  <cp:lastModifiedBy>Maria Majos</cp:lastModifiedBy>
  <cp:revision>1</cp:revision>
  <cp:lastPrinted>2022-03-16T09:37:15Z</cp:lastPrinted>
  <dcterms:created xsi:type="dcterms:W3CDTF">2022-03-09T22:34:09Z</dcterms:created>
  <dcterms:modified xsi:type="dcterms:W3CDTF">2022-03-29T06:46:45Z</dcterms:modified>
</cp:coreProperties>
</file>